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7-1\2023\"/>
    </mc:Choice>
  </mc:AlternateContent>
  <xr:revisionPtr revIDLastSave="0" documentId="8_{B4ACEA09-8A02-4BDA-88F3-1B71DA80825D}" xr6:coauthVersionLast="47" xr6:coauthVersionMax="47" xr10:uidLastSave="{00000000-0000-0000-0000-000000000000}"/>
  <bookViews>
    <workbookView xWindow="-120" yWindow="-120" windowWidth="38640" windowHeight="21120" tabRatio="798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1">'II Transaction - by product'!$A$1:$K$62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Summary'!$A$1:$O$45</definedName>
    <definedName name="Z_02CF0FC5_9015_4DF4_A339_5795EC4B54E2_.wvu.PrintArea" localSheetId="1" hidden="1">'II Transaction - by product'!$A$1:$K$61</definedName>
    <definedName name="Z_02CF0FC5_9015_4DF4_A339_5795EC4B54E2_.wvu.PrintArea" localSheetId="2" hidden="1">'III-Collection Account'!$A$1:$G$44</definedName>
    <definedName name="Z_02CF0FC5_9015_4DF4_A339_5795EC4B54E2_.wvu.PrintArea" localSheetId="3" hidden="1">'IV-Waterfall Calc'!$A$1:$F$55</definedName>
    <definedName name="Z_02CF0FC5_9015_4DF4_A339_5795EC4B54E2_.wvu.PrintArea" localSheetId="8" hidden="1">'IX. Trend Analysis'!$A$3:$H$41</definedName>
    <definedName name="Z_02CF0FC5_9015_4DF4_A339_5795EC4B54E2_.wvu.PrintArea" localSheetId="4" hidden="1">'V-Asset Perc'!$A$1:$F$32</definedName>
    <definedName name="Z_02CF0FC5_9015_4DF4_A339_5795EC4B54E2_.wvu.PrintArea" localSheetId="7" hidden="1">'VIII-Portfolio-Summary'!$A$1:$D$44</definedName>
    <definedName name="Z_02CF0FC5_9015_4DF4_A339_5795EC4B54E2_.wvu.PrintArea" localSheetId="6" hidden="1">'VII-Portfolio Status '!$A$1:$Q$44</definedName>
    <definedName name="Z_02CF0FC5_9015_4DF4_A339_5795EC4B54E2_.wvu.PrintArea" localSheetId="5" hidden="1">'VI-Portfolio-Characteristics'!$A$1:$F$38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Account'!$1:$8</definedName>
    <definedName name="Z_02CF0FC5_9015_4DF4_A339_5795EC4B54E2_.wvu.PrintTitles" localSheetId="3" hidden="1">'IV-Waterfall Calc'!$1:$8</definedName>
    <definedName name="Z_02CF0FC5_9015_4DF4_A339_5795EC4B54E2_.wvu.PrintTitles" localSheetId="4" hidden="1">'V-Asset Perc'!$1:$9</definedName>
    <definedName name="Z_02CF0FC5_9015_4DF4_A339_5795EC4B54E2_.wvu.PrintTitles" localSheetId="7" hidden="1">'VIII-Portfolio-Summary'!$1:$9</definedName>
    <definedName name="Z_02CF0FC5_9015_4DF4_A339_5795EC4B54E2_.wvu.PrintTitles" localSheetId="5" hidden="1">'VI-Portfolio-Characteristics'!$1:$9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Summary'!$A$1:$O$45</definedName>
    <definedName name="Z_321D0C0C_1E8F_41A6_8408_92AFC15F6001_.wvu.PrintArea" localSheetId="1" hidden="1">'II Transaction - by product'!$A$1:$K$61</definedName>
    <definedName name="Z_321D0C0C_1E8F_41A6_8408_92AFC15F6001_.wvu.PrintArea" localSheetId="2" hidden="1">'III-Collection Account'!$A$1:$G$44</definedName>
    <definedName name="Z_321D0C0C_1E8F_41A6_8408_92AFC15F6001_.wvu.PrintArea" localSheetId="3" hidden="1">'IV-Waterfall Calc'!$A$1:$F$55</definedName>
    <definedName name="Z_321D0C0C_1E8F_41A6_8408_92AFC15F6001_.wvu.PrintArea" localSheetId="8" hidden="1">'IX. Trend Analysis'!$A$3:$H$41</definedName>
    <definedName name="Z_321D0C0C_1E8F_41A6_8408_92AFC15F6001_.wvu.PrintArea" localSheetId="4" hidden="1">'V-Asset Perc'!$A$1:$F$32</definedName>
    <definedName name="Z_321D0C0C_1E8F_41A6_8408_92AFC15F6001_.wvu.PrintArea" localSheetId="7" hidden="1">'VIII-Portfolio-Summary'!$A$1:$D$44</definedName>
    <definedName name="Z_321D0C0C_1E8F_41A6_8408_92AFC15F6001_.wvu.PrintArea" localSheetId="6" hidden="1">'VII-Portfolio Status '!$A$1:$Q$44</definedName>
    <definedName name="Z_321D0C0C_1E8F_41A6_8408_92AFC15F6001_.wvu.PrintArea" localSheetId="5" hidden="1">'VI-Portfolio-Characteristics'!$A$1:$F$38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Account'!$1:$8</definedName>
    <definedName name="Z_321D0C0C_1E8F_41A6_8408_92AFC15F6001_.wvu.PrintTitles" localSheetId="3" hidden="1">'IV-Waterfall Calc'!$1:$8</definedName>
    <definedName name="Z_321D0C0C_1E8F_41A6_8408_92AFC15F6001_.wvu.PrintTitles" localSheetId="4" hidden="1">'V-Asset Perc'!$1:$9</definedName>
    <definedName name="Z_321D0C0C_1E8F_41A6_8408_92AFC15F6001_.wvu.PrintTitles" localSheetId="7" hidden="1">'VIII-Portfolio-Summary'!$1:$9</definedName>
    <definedName name="Z_321D0C0C_1E8F_41A6_8408_92AFC15F6001_.wvu.PrintTitles" localSheetId="5" hidden="1">'VI-Portfolio-Characteristics'!$1:$9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Summary'!$A$1:$O$45</definedName>
    <definedName name="Z_3D7D1B7A_D596_4160_9729_8D38F56E3DBD_.wvu.PrintArea" localSheetId="1" hidden="1">'II Transaction - by product'!$A$1:$K$61</definedName>
    <definedName name="Z_3D7D1B7A_D596_4160_9729_8D38F56E3DBD_.wvu.PrintArea" localSheetId="2" hidden="1">'III-Collection Account'!$A$1:$G$44</definedName>
    <definedName name="Z_3D7D1B7A_D596_4160_9729_8D38F56E3DBD_.wvu.PrintArea" localSheetId="3" hidden="1">'IV-Waterfall Calc'!$A$1:$F$55</definedName>
    <definedName name="Z_3D7D1B7A_D596_4160_9729_8D38F56E3DBD_.wvu.PrintArea" localSheetId="8" hidden="1">'IX. Trend Analysis'!$A$3:$H$41</definedName>
    <definedName name="Z_3D7D1B7A_D596_4160_9729_8D38F56E3DBD_.wvu.PrintArea" localSheetId="4" hidden="1">'V-Asset Perc'!$A$1:$F$32</definedName>
    <definedName name="Z_3D7D1B7A_D596_4160_9729_8D38F56E3DBD_.wvu.PrintArea" localSheetId="7" hidden="1">'VIII-Portfolio-Summary'!$A$1:$D$44</definedName>
    <definedName name="Z_3D7D1B7A_D596_4160_9729_8D38F56E3DBD_.wvu.PrintArea" localSheetId="6" hidden="1">'VII-Portfolio Status '!$A$1:$Q$44</definedName>
    <definedName name="Z_3D7D1B7A_D596_4160_9729_8D38F56E3DBD_.wvu.PrintArea" localSheetId="5" hidden="1">'VI-Portfolio-Characteristics'!$A$1:$F$38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Account'!$1:$8</definedName>
    <definedName name="Z_3D7D1B7A_D596_4160_9729_8D38F56E3DBD_.wvu.PrintTitles" localSheetId="3" hidden="1">'IV-Waterfall Calc'!$1:$8</definedName>
    <definedName name="Z_3D7D1B7A_D596_4160_9729_8D38F56E3DBD_.wvu.PrintTitles" localSheetId="4" hidden="1">'V-Asset Perc'!$1:$9</definedName>
    <definedName name="Z_3D7D1B7A_D596_4160_9729_8D38F56E3DBD_.wvu.PrintTitles" localSheetId="7" hidden="1">'VIII-Portfolio-Summary'!$1:$9</definedName>
    <definedName name="Z_3D7D1B7A_D596_4160_9729_8D38F56E3DBD_.wvu.PrintTitles" localSheetId="5" hidden="1">'VI-Portfolio-Characteristics'!$1:$9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Summary'!$A$1:$O$45</definedName>
    <definedName name="Z_62146E8D_39ED_40F5_9701_E2630C4AC03D_.wvu.PrintArea" localSheetId="1" hidden="1">'II Transaction - by product'!$A$1:$K$61</definedName>
    <definedName name="Z_62146E8D_39ED_40F5_9701_E2630C4AC03D_.wvu.PrintArea" localSheetId="2" hidden="1">'III-Collection Account'!$A$1:$G$44</definedName>
    <definedName name="Z_62146E8D_39ED_40F5_9701_E2630C4AC03D_.wvu.PrintArea" localSheetId="3" hidden="1">'IV-Waterfall Calc'!$A$1:$F$55</definedName>
    <definedName name="Z_62146E8D_39ED_40F5_9701_E2630C4AC03D_.wvu.PrintArea" localSheetId="8" hidden="1">'IX. Trend Analysis'!$A$3:$H$41</definedName>
    <definedName name="Z_62146E8D_39ED_40F5_9701_E2630C4AC03D_.wvu.PrintArea" localSheetId="4" hidden="1">'V-Asset Perc'!$A$1:$F$32</definedName>
    <definedName name="Z_62146E8D_39ED_40F5_9701_E2630C4AC03D_.wvu.PrintArea" localSheetId="7" hidden="1">'VIII-Portfolio-Summary'!$A$1:$D$44</definedName>
    <definedName name="Z_62146E8D_39ED_40F5_9701_E2630C4AC03D_.wvu.PrintArea" localSheetId="6" hidden="1">'VII-Portfolio Status '!$A$1:$Q$44</definedName>
    <definedName name="Z_62146E8D_39ED_40F5_9701_E2630C4AC03D_.wvu.PrintArea" localSheetId="5" hidden="1">'VI-Portfolio-Characteristics'!$A$1:$F$38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Account'!$1:$8</definedName>
    <definedName name="Z_62146E8D_39ED_40F5_9701_E2630C4AC03D_.wvu.PrintTitles" localSheetId="3" hidden="1">'IV-Waterfall Calc'!$1:$8</definedName>
    <definedName name="Z_62146E8D_39ED_40F5_9701_E2630C4AC03D_.wvu.PrintTitles" localSheetId="4" hidden="1">'V-Asset Perc'!$1:$9</definedName>
    <definedName name="Z_62146E8D_39ED_40F5_9701_E2630C4AC03D_.wvu.PrintTitles" localSheetId="7" hidden="1">'VIII-Portfolio-Summary'!$1:$9</definedName>
    <definedName name="Z_62146E8D_39ED_40F5_9701_E2630C4AC03D_.wvu.PrintTitles" localSheetId="5" hidden="1">'VI-Portfolio-Characteristics'!$1:$9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Summary'!$A$1:$O$45</definedName>
    <definedName name="Z_65E02CA7_8BB2_4900_AA1E_A9C3AA438DA6_.wvu.PrintArea" localSheetId="1" hidden="1">'II Transaction - by product'!$A$1:$K$61</definedName>
    <definedName name="Z_65E02CA7_8BB2_4900_AA1E_A9C3AA438DA6_.wvu.PrintArea" localSheetId="2" hidden="1">'III-Collection Account'!$A$1:$G$44</definedName>
    <definedName name="Z_65E02CA7_8BB2_4900_AA1E_A9C3AA438DA6_.wvu.PrintArea" localSheetId="3" hidden="1">'IV-Waterfall Calc'!$A$1:$F$55</definedName>
    <definedName name="Z_65E02CA7_8BB2_4900_AA1E_A9C3AA438DA6_.wvu.PrintArea" localSheetId="8" hidden="1">'IX. Trend Analysis'!$A$3:$H$41</definedName>
    <definedName name="Z_65E02CA7_8BB2_4900_AA1E_A9C3AA438DA6_.wvu.PrintArea" localSheetId="4" hidden="1">'V-Asset Perc'!$A$1:$F$32</definedName>
    <definedName name="Z_65E02CA7_8BB2_4900_AA1E_A9C3AA438DA6_.wvu.PrintArea" localSheetId="7" hidden="1">'VIII-Portfolio-Summary'!$A$1:$D$44</definedName>
    <definedName name="Z_65E02CA7_8BB2_4900_AA1E_A9C3AA438DA6_.wvu.PrintArea" localSheetId="6" hidden="1">'VII-Portfolio Status '!$A$1:$Q$44</definedName>
    <definedName name="Z_65E02CA7_8BB2_4900_AA1E_A9C3AA438DA6_.wvu.PrintArea" localSheetId="5" hidden="1">'VI-Portfolio-Characteristics'!$A$1:$F$38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Account'!$1:$8</definedName>
    <definedName name="Z_65E02CA7_8BB2_4900_AA1E_A9C3AA438DA6_.wvu.PrintTitles" localSheetId="3" hidden="1">'IV-Waterfall Calc'!$1:$8</definedName>
    <definedName name="Z_65E02CA7_8BB2_4900_AA1E_A9C3AA438DA6_.wvu.PrintTitles" localSheetId="4" hidden="1">'V-Asset Perc'!$1:$9</definedName>
    <definedName name="Z_65E02CA7_8BB2_4900_AA1E_A9C3AA438DA6_.wvu.PrintTitles" localSheetId="7" hidden="1">'VIII-Portfolio-Summary'!$1:$9</definedName>
    <definedName name="Z_65E02CA7_8BB2_4900_AA1E_A9C3AA438DA6_.wvu.PrintTitles" localSheetId="5" hidden="1">'VI-Portfolio-Characteristics'!$1:$9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Summary'!$A$1:$O$45</definedName>
    <definedName name="Z_6BD7571D_9B59_4B17_ADC3_09ED1E7334CD_.wvu.PrintArea" localSheetId="1" hidden="1">'II Transaction - by product'!$A$1:$K$61</definedName>
    <definedName name="Z_6BD7571D_9B59_4B17_ADC3_09ED1E7334CD_.wvu.PrintArea" localSheetId="2" hidden="1">'III-Collection Account'!$A$1:$G$44</definedName>
    <definedName name="Z_6BD7571D_9B59_4B17_ADC3_09ED1E7334CD_.wvu.PrintArea" localSheetId="3" hidden="1">'IV-Waterfall Calc'!$A$1:$F$55</definedName>
    <definedName name="Z_6BD7571D_9B59_4B17_ADC3_09ED1E7334CD_.wvu.PrintArea" localSheetId="8" hidden="1">'IX. Trend Analysis'!$A$3:$H$41</definedName>
    <definedName name="Z_6BD7571D_9B59_4B17_ADC3_09ED1E7334CD_.wvu.PrintArea" localSheetId="4" hidden="1">'V-Asset Perc'!$A$1:$F$32</definedName>
    <definedName name="Z_6BD7571D_9B59_4B17_ADC3_09ED1E7334CD_.wvu.PrintArea" localSheetId="7" hidden="1">'VIII-Portfolio-Summary'!$A$1:$D$44</definedName>
    <definedName name="Z_6BD7571D_9B59_4B17_ADC3_09ED1E7334CD_.wvu.PrintArea" localSheetId="6" hidden="1">'VII-Portfolio Status '!$A$1:$Q$44</definedName>
    <definedName name="Z_6BD7571D_9B59_4B17_ADC3_09ED1E7334CD_.wvu.PrintArea" localSheetId="5" hidden="1">'VI-Portfolio-Characteristics'!$A$1:$F$38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Account'!$1:$8</definedName>
    <definedName name="Z_6BD7571D_9B59_4B17_ADC3_09ED1E7334CD_.wvu.PrintTitles" localSheetId="3" hidden="1">'IV-Waterfall Calc'!$1:$8</definedName>
    <definedName name="Z_6BD7571D_9B59_4B17_ADC3_09ED1E7334CD_.wvu.PrintTitles" localSheetId="4" hidden="1">'V-Asset Perc'!$1:$9</definedName>
    <definedName name="Z_6BD7571D_9B59_4B17_ADC3_09ED1E7334CD_.wvu.PrintTitles" localSheetId="7" hidden="1">'VIII-Portfolio-Summary'!$1:$9</definedName>
    <definedName name="Z_6BD7571D_9B59_4B17_ADC3_09ED1E7334CD_.wvu.PrintTitles" localSheetId="5" hidden="1">'VI-Portfolio-Characteristics'!$1:$9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Summary'!$A$1:$O$45</definedName>
    <definedName name="Z_9FA7644D_5566_4528_A2B6_43AC2FE4488C_.wvu.PrintArea" localSheetId="1" hidden="1">'II Transaction - by product'!$A$1:$K$61</definedName>
    <definedName name="Z_9FA7644D_5566_4528_A2B6_43AC2FE4488C_.wvu.PrintArea" localSheetId="2" hidden="1">'III-Collection Account'!$A$1:$G$44</definedName>
    <definedName name="Z_9FA7644D_5566_4528_A2B6_43AC2FE4488C_.wvu.PrintArea" localSheetId="3" hidden="1">'IV-Waterfall Calc'!$A$1:$F$55</definedName>
    <definedName name="Z_9FA7644D_5566_4528_A2B6_43AC2FE4488C_.wvu.PrintArea" localSheetId="8" hidden="1">'IX. Trend Analysis'!$A$3:$H$41</definedName>
    <definedName name="Z_9FA7644D_5566_4528_A2B6_43AC2FE4488C_.wvu.PrintArea" localSheetId="4" hidden="1">'V-Asset Perc'!$A$1:$F$32</definedName>
    <definedName name="Z_9FA7644D_5566_4528_A2B6_43AC2FE4488C_.wvu.PrintArea" localSheetId="7" hidden="1">'VIII-Portfolio-Summary'!$A$1:$D$44</definedName>
    <definedName name="Z_9FA7644D_5566_4528_A2B6_43AC2FE4488C_.wvu.PrintArea" localSheetId="6" hidden="1">'VII-Portfolio Status '!$A$1:$Q$44</definedName>
    <definedName name="Z_9FA7644D_5566_4528_A2B6_43AC2FE4488C_.wvu.PrintArea" localSheetId="5" hidden="1">'VI-Portfolio-Characteristics'!$A$1:$F$38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Account'!$1:$8</definedName>
    <definedName name="Z_9FA7644D_5566_4528_A2B6_43AC2FE4488C_.wvu.PrintTitles" localSheetId="3" hidden="1">'IV-Waterfall Calc'!$1:$8</definedName>
    <definedName name="Z_9FA7644D_5566_4528_A2B6_43AC2FE4488C_.wvu.PrintTitles" localSheetId="4" hidden="1">'V-Asset Perc'!$1:$9</definedName>
    <definedName name="Z_9FA7644D_5566_4528_A2B6_43AC2FE4488C_.wvu.PrintTitles" localSheetId="7" hidden="1">'VIII-Portfolio-Summary'!$1:$9</definedName>
    <definedName name="Z_9FA7644D_5566_4528_A2B6_43AC2FE4488C_.wvu.PrintTitles" localSheetId="5" hidden="1">'VI-Portfolio-Characteristics'!$1:$9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Summary'!$A$1:$O$45</definedName>
    <definedName name="Z_B063BCEA_F45E_4B53_9157_4A0AAFC5DDF9_.wvu.PrintArea" localSheetId="1" hidden="1">'II Transaction - by product'!$A$1:$K$61</definedName>
    <definedName name="Z_B063BCEA_F45E_4B53_9157_4A0AAFC5DDF9_.wvu.PrintArea" localSheetId="2" hidden="1">'III-Collection Account'!$A$1:$G$44</definedName>
    <definedName name="Z_B063BCEA_F45E_4B53_9157_4A0AAFC5DDF9_.wvu.PrintArea" localSheetId="3" hidden="1">'IV-Waterfall Calc'!$A$1:$F$55</definedName>
    <definedName name="Z_B063BCEA_F45E_4B53_9157_4A0AAFC5DDF9_.wvu.PrintArea" localSheetId="8" hidden="1">'IX. Trend Analysis'!$A$3:$H$41</definedName>
    <definedName name="Z_B063BCEA_F45E_4B53_9157_4A0AAFC5DDF9_.wvu.PrintArea" localSheetId="4" hidden="1">'V-Asset Perc'!$A$1:$F$32</definedName>
    <definedName name="Z_B063BCEA_F45E_4B53_9157_4A0AAFC5DDF9_.wvu.PrintArea" localSheetId="7" hidden="1">'VIII-Portfolio-Summary'!$A$1:$D$44</definedName>
    <definedName name="Z_B063BCEA_F45E_4B53_9157_4A0AAFC5DDF9_.wvu.PrintArea" localSheetId="6" hidden="1">'VII-Portfolio Status '!$A$1:$Q$44</definedName>
    <definedName name="Z_B063BCEA_F45E_4B53_9157_4A0AAFC5DDF9_.wvu.PrintArea" localSheetId="5" hidden="1">'VI-Portfolio-Characteristics'!$A$1:$F$38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Account'!$1:$8</definedName>
    <definedName name="Z_B063BCEA_F45E_4B53_9157_4A0AAFC5DDF9_.wvu.PrintTitles" localSheetId="3" hidden="1">'IV-Waterfall Calc'!$1:$8</definedName>
    <definedName name="Z_B063BCEA_F45E_4B53_9157_4A0AAFC5DDF9_.wvu.PrintTitles" localSheetId="4" hidden="1">'V-Asset Perc'!$1:$9</definedName>
    <definedName name="Z_B063BCEA_F45E_4B53_9157_4A0AAFC5DDF9_.wvu.PrintTitles" localSheetId="7" hidden="1">'VIII-Portfolio-Summary'!$1:$9</definedName>
    <definedName name="Z_B063BCEA_F45E_4B53_9157_4A0AAFC5DDF9_.wvu.PrintTitles" localSheetId="5" hidden="1">'VI-Portfolio-Characteristics'!$1:$9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Summary'!$A$1:$O$45</definedName>
    <definedName name="Z_B56EA929_DB8D_4161_A2F7_C94FB371CD7C_.wvu.PrintArea" localSheetId="1" hidden="1">'II Transaction - by product'!$A$1:$K$61</definedName>
    <definedName name="Z_B56EA929_DB8D_4161_A2F7_C94FB371CD7C_.wvu.PrintArea" localSheetId="2" hidden="1">'III-Collection Account'!$A$1:$G$44</definedName>
    <definedName name="Z_B56EA929_DB8D_4161_A2F7_C94FB371CD7C_.wvu.PrintArea" localSheetId="3" hidden="1">'IV-Waterfall Calc'!$A$1:$F$55</definedName>
    <definedName name="Z_B56EA929_DB8D_4161_A2F7_C94FB371CD7C_.wvu.PrintArea" localSheetId="8" hidden="1">'IX. Trend Analysis'!$A$3:$H$41</definedName>
    <definedName name="Z_B56EA929_DB8D_4161_A2F7_C94FB371CD7C_.wvu.PrintArea" localSheetId="4" hidden="1">'V-Asset Perc'!$A$1:$F$32</definedName>
    <definedName name="Z_B56EA929_DB8D_4161_A2F7_C94FB371CD7C_.wvu.PrintArea" localSheetId="7" hidden="1">'VIII-Portfolio-Summary'!$A$1:$D$44</definedName>
    <definedName name="Z_B56EA929_DB8D_4161_A2F7_C94FB371CD7C_.wvu.PrintArea" localSheetId="6" hidden="1">'VII-Portfolio Status '!$A$1:$Q$44</definedName>
    <definedName name="Z_B56EA929_DB8D_4161_A2F7_C94FB371CD7C_.wvu.PrintArea" localSheetId="5" hidden="1">'VI-Portfolio-Characteristics'!$A$1:$F$38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Account'!$1:$8</definedName>
    <definedName name="Z_B56EA929_DB8D_4161_A2F7_C94FB371CD7C_.wvu.PrintTitles" localSheetId="3" hidden="1">'IV-Waterfall Calc'!$1:$8</definedName>
    <definedName name="Z_B56EA929_DB8D_4161_A2F7_C94FB371CD7C_.wvu.PrintTitles" localSheetId="4" hidden="1">'V-Asset Perc'!$1:$9</definedName>
    <definedName name="Z_B56EA929_DB8D_4161_A2F7_C94FB371CD7C_.wvu.PrintTitles" localSheetId="7" hidden="1">'VIII-Portfolio-Summary'!$1:$9</definedName>
    <definedName name="Z_B56EA929_DB8D_4161_A2F7_C94FB371CD7C_.wvu.PrintTitles" localSheetId="5" hidden="1">'VI-Portfolio-Characteristics'!$1:$9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<sst xmlns="http://schemas.openxmlformats.org/spreadsheetml/2006/main" count="478" uniqueCount="278">
  <si>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</si>
  <si>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</si>
  <si>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</si>
  <si>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</si>
  <si>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</si>
  <si>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</si>
  <si>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PLUS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</si>
  <si>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</si>
  <si>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</si>
  <si>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</si>
  <si>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</si>
  <si>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</si>
  <si>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</si>
  <si>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</si>
  <si>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</si>
  <si>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</si>
  <si>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</si>
  <si>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</si>
  <si>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</si>
  <si>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</si>
  <si>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</si>
  <si>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</si>
  <si>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</si>
  <si>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</si>
  <si>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</si>
  <si>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</si>
  <si>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</si>
  <si>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</si>
  <si>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</si>
  <si>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</si>
  <si>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</si>
  <si>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</si>
  <si>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</si>
  <si>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</si>
  <si>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</si>
  <si>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</si>
  <si>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</si>
  <si>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</si>
  <si>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</si>
  <si>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</si>
  <si>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Allocation to Capitalized Interest Account to Maintain Minimum Balance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</si>
  <si>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</si>
  <si>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</si>
  <si>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</si>
  <si>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</si>
  <si>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</si>
  <si>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</si>
  <si>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</si>
  <si>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</si>
  <si>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</si>
  <si>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</si>
  <si>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PLUS Loans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</si>
  <si>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</si>
  <si>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</si>
  <si>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</si>
  <si>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</si>
  <si>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</si>
  <si>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</si>
  <si>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</si>
  <si>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</si>
  <si>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</si>
  <si>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</si>
  <si>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</si>
  <si>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</si>
  <si>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</si>
  <si>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</si>
  <si>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</si>
  <si>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</si>
  <si>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</si>
  <si>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</si>
  <si>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</si>
  <si>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</si>
  <si>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</si>
  <si>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</si>
  <si>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</si>
  <si>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</si>
  <si>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</si>
  <si>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</si>
  <si>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</si>
  <si>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</si>
  <si>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</si>
  <si>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</si>
  <si>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</si>
  <si>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</si>
  <si>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</si>
  <si>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</si>
  <si>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</si>
  <si>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</si>
  <si>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</si>
  <si>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</si>
  <si>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</si>
  <si>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</si>
  <si>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</si>
  <si>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</si>
  <si>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</si>
  <si>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</si>
  <si>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</si>
  <si>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</si>
  <si>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</si>
  <si>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</si>
  <si>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</si>
  <si>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</si>
  <si>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</si>
  <si>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</si>
  <si>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</si>
  <si>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</si>
  <si>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</si>
  <si>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</si>
  <si>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</si>
  <si>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</si>
  <si>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</si>
  <si>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</si>
  <si>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Asset Backed Securities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</si>
  <si>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</si>
  <si>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</si>
  <si>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</si>
  <si>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</si>
  <si>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</si>
  <si>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</si>
  <si>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</si>
  <si>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</si>
  <si>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</si>
  <si>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</si>
  <si>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</si>
  <si>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</si>
  <si>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</si>
  <si>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</si>
  <si>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</si>
  <si>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</si>
  <si>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</si>
  <si>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</si>
  <si>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</si>
  <si>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</si>
  <si>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</si>
  <si>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</si>
  <si>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</si>
  <si>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</si>
  <si>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</si>
  <si>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</si>
  <si>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</si>
  <si>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</si>
  <si>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</si>
  <si>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</si>
  <si>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</si>
  <si>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</si>
  <si>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</si>
  <si>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</si>
  <si>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</si>
  <si>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</si>
  <si>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</si>
  <si>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</si>
  <si>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</si>
  <si>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</si>
  <si>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</si>
  <si>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</si>
  <si>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</si>
  <si>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</si>
  <si>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</si>
  <si>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</si>
  <si>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</si>
  <si>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</si>
  <si>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</si>
  <si>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</si>
  <si>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</si>
  <si>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</si>
  <si>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</si>
  <si>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</si>
  <si>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</si>
  <si>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</si>
  <si>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</si>
  <si>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</si>
  <si>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</si>
  <si>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Claims Filed</t>
  </si>
  <si>
    <t>Includes Accrued Int.</t>
  </si>
  <si>
    <t xml:space="preserve">TOTAL PORTFOLIO </t>
  </si>
  <si>
    <t>GRAND TOTAL</t>
  </si>
  <si>
    <t>Forbearance</t>
  </si>
  <si>
    <t>A-1</t>
  </si>
  <si>
    <t>Accrued ISP</t>
  </si>
  <si>
    <t>Accrued SAP</t>
  </si>
  <si>
    <t>Portfolio Status By Loan Type</t>
  </si>
  <si>
    <t>Borrower Interest to be capitalized upon repayment</t>
  </si>
  <si>
    <t>Payment of Interest Distribution Amount on Junior Subordinate Note</t>
  </si>
  <si>
    <t>Payment of Principal Distribution Amount on Maturing Junior Subordinate Note</t>
  </si>
  <si>
    <t>Student Loan Asset-Backed Notes, Senior Series 2007-1</t>
  </si>
  <si>
    <t xml:space="preserve">Aggregate Student Loan Principal Balance </t>
  </si>
  <si>
    <t>All Notes Outstanding (b)</t>
  </si>
  <si>
    <t>Subordinate Asset Percentage</t>
  </si>
  <si>
    <t>Senior Notes and Subordinate Note Outstanding (b)</t>
  </si>
  <si>
    <t>Senior Notes Outstanding (b)</t>
  </si>
  <si>
    <t>(b) Notes Outstanding balances are as of the distribution date and not the end of period collection date</t>
  </si>
  <si>
    <t>Junior Subordinate Note Outstanding</t>
  </si>
  <si>
    <t>Junior Subordinate Note Principal Distribution</t>
  </si>
  <si>
    <t>Payment of Principal Distribution Amount on Maturing Subordinate Note</t>
  </si>
  <si>
    <t>Payment of Principal up to the Principal Distribution Amount with respect to the notes (Allocation of Principal Payments)</t>
  </si>
  <si>
    <t>Payment of Interest Distribution Amount on Subordinate Note if not already previously paid</t>
  </si>
  <si>
    <t>Payment of Interest Distribution Amount on Junior Subordinate Note if not already previously paid</t>
  </si>
  <si>
    <t>Total Principal Distribution on Maturing Senior Notes or Obligations:</t>
  </si>
  <si>
    <t>Total Interest Distribution on Subordinate Note:</t>
  </si>
  <si>
    <t>Payment of Principal Distribution Amount on Maturing Subordinate Note:</t>
  </si>
  <si>
    <t>Total Principal Distribution on Maturing Subordinate Note:</t>
  </si>
  <si>
    <t>Payment of Interest Distribution Amount on Junior Subordinate Note:</t>
  </si>
  <si>
    <t>Payment of Principal Distribution Amount on Maturing Junior Subordinate Note:</t>
  </si>
  <si>
    <t>Total Principal Distribution on Maturing Junior Subordinate Note:</t>
  </si>
  <si>
    <t>Payment of Principal up to the Principal Distribution Amount with respect to the notes:</t>
  </si>
  <si>
    <t>Total Principal Distribution on Notes or Obligations:</t>
  </si>
  <si>
    <t>Accrued Interest</t>
  </si>
  <si>
    <t>Sale Proceeds/Repurchases</t>
  </si>
  <si>
    <t>1b</t>
  </si>
  <si>
    <t>Indenture Trustee Fees</t>
  </si>
  <si>
    <t>CAP I Account</t>
  </si>
  <si>
    <t>1a</t>
  </si>
  <si>
    <t>G.</t>
  </si>
  <si>
    <t>H.</t>
  </si>
  <si>
    <t>J.</t>
  </si>
  <si>
    <t>K.</t>
  </si>
  <si>
    <t>L.</t>
  </si>
  <si>
    <t>M.</t>
  </si>
  <si>
    <t>Payment of Interest Distribution Amount on Subordinate Note if trigger is in effect</t>
  </si>
  <si>
    <t>Payment of Interest Distribution Amount on Junior Subordinate Note if trigger is in effect</t>
  </si>
  <si>
    <t>STUDENT LOAN ASSET-BACKED SECURITIES NOTES SERIES 2007-1 - PORTFOLIO TREND ANALYSIS REPORT</t>
  </si>
  <si>
    <t>Required Payments Under Waterfall</t>
  </si>
  <si>
    <t>Cancellations - Principal</t>
  </si>
  <si>
    <t>New Acquisitions/Cancellations - Fees</t>
  </si>
  <si>
    <t>Misc. Payments Received/Due</t>
  </si>
  <si>
    <t>Accrued interest as of the end of the Collection Period received prior to the Quarterly Payment Date</t>
  </si>
  <si>
    <t>FRN</t>
  </si>
  <si>
    <t>00432CDL2</t>
  </si>
  <si>
    <t>A-2</t>
  </si>
  <si>
    <t>00432CDM0</t>
  </si>
  <si>
    <t>A-3</t>
  </si>
  <si>
    <t>00432CDN8</t>
  </si>
  <si>
    <t>A-4</t>
  </si>
  <si>
    <t>00432CDP3</t>
  </si>
  <si>
    <t>A-5</t>
  </si>
  <si>
    <t>00432CDQ1</t>
  </si>
  <si>
    <t>B</t>
  </si>
  <si>
    <t>00432CDR9</t>
  </si>
  <si>
    <t>C</t>
  </si>
  <si>
    <t>00432CDS7</t>
  </si>
  <si>
    <t>Student Loan Asset-Backed Notes, Senior Series 2007-1 A-1 FRN</t>
  </si>
  <si>
    <t>Student Loan Asset-Backed Notes, Senior Series 2007-1 A-2 FRN</t>
  </si>
  <si>
    <t>Student Loan Asset-Backed Notes, Senior Series 2007-1 A-3 FRN</t>
  </si>
  <si>
    <t>Student Loan Asset-Backed Notes, Senior Series 2007-1 A-4 FRN</t>
  </si>
  <si>
    <t>Student Loan Asset-Backed Notes, Senior Series 2007-1 A-5 FRN</t>
  </si>
  <si>
    <t>Student Loan Asset-Backed Notes, Senior Series 2007-1 B FRN</t>
  </si>
  <si>
    <t>Student Loan Asset-Backed Notes, Senior Series 2007-1 C FRN</t>
  </si>
  <si>
    <t>Access Group Student Loan Assett Backed Series 2007-1 Notes</t>
  </si>
  <si>
    <t>Total Non-Cash Interest Activity</t>
  </si>
  <si>
    <t>Other Adjustments - Special Allowance Payments (SAP)</t>
  </si>
  <si>
    <t>Other Adjustments - Subsidized Govt Interest (ISP)</t>
  </si>
  <si>
    <t>Special Allowance Payments - Accrued</t>
  </si>
  <si>
    <t xml:space="preserve">Reversals </t>
  </si>
  <si>
    <t xml:space="preserve">    &gt; 120 Days Delinquent</t>
  </si>
  <si>
    <t>Adjustment</t>
  </si>
  <si>
    <t>Series 2007-1 Asset and Liability Summary</t>
  </si>
  <si>
    <t>Series 2007-1 Transactions and Accruals</t>
  </si>
  <si>
    <t>Series 2007-1 Collection Fund Activity</t>
  </si>
  <si>
    <t>Series 2007-1 Notes Waterfall for Distributions</t>
  </si>
  <si>
    <t>Series 2007-1 Asset Percentages</t>
  </si>
  <si>
    <t>Series 2007-1 Portfolio Characteristics</t>
  </si>
  <si>
    <t>Series 2007-1 Notes</t>
  </si>
  <si>
    <t>Series 2007-1 Portfolio Summary Report</t>
  </si>
  <si>
    <t>[not including SAP]</t>
  </si>
  <si>
    <r>
      <t xml:space="preserve">Weighted Average Coupon </t>
    </r>
    <r>
      <rPr>
        <b/>
        <sz val="11"/>
        <rFont val="Arial"/>
        <family val="2"/>
      </rPr>
      <t>(WAC)</t>
    </r>
  </si>
  <si>
    <t>[includes in-school period]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</si>
  <si>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</si>
  <si>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Subsidized Gov't Interest Payments</t>
  </si>
  <si>
    <t>Special Allowance Payments</t>
  </si>
  <si>
    <t>Total Interest Collections</t>
  </si>
  <si>
    <t>Payment</t>
  </si>
  <si>
    <t>Access Group Student Loan Asset Backed Series 2007-1 Notes</t>
  </si>
  <si>
    <t xml:space="preserve">Other Adjustments </t>
  </si>
  <si>
    <t>Index</t>
  </si>
  <si>
    <t>Margin</t>
  </si>
  <si>
    <t>Spread</t>
  </si>
  <si>
    <t>90-day Average SOFR</t>
  </si>
  <si>
    <t>07/01/2023 to 09/30/2023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</si>
</sst>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%"/>
    <numFmt numFmtId="166" formatCode="mm/dd/yy;@"/>
    <numFmt numFmtId="167" formatCode="m/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  <numFmt numFmtId="184" formatCode="m/d/yyyy;@"/>
    <numFmt numFmtId="185" formatCode="mmmm\-yy"/>
    <numFmt numFmtId="186" formatCode="0.00000"/>
  </numFmts>
  <fonts count="6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sz val="11"/>
      <color rgb="FF0066FF"/>
      <name val="Arial"/>
      <family val="2"/>
    </font>
    <font>
      <b/>
      <sz val="11"/>
      <color rgb="FF0066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1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77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43" fontId="37" fillId="0" borderId="1" applyNumberFormat="0" applyBorder="0"/>
    <xf numFmtId="0" fontId="54" fillId="0" borderId="1" applyNumberFormat="0" applyFill="0" applyAlignment="0" applyProtection="0"/>
    <xf numFmtId="18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5" fillId="0" borderId="2" applyNumberFormat="0" applyAlignment="0" applyProtection="0">
      <alignment horizontal="left"/>
    </xf>
    <xf numFmtId="0" fontId="55" fillId="0" borderId="3">
      <alignment horizontal="left"/>
    </xf>
    <xf numFmtId="10" fontId="1" fillId="3" borderId="4" applyNumberFormat="0" applyBorder="0" applyAlignment="0" applyProtection="0"/>
    <xf numFmtId="37" fontId="56" fillId="0" borderId="0"/>
    <xf numFmtId="183" fontId="2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7" fillId="0" borderId="0" applyNumberFormat="0" applyBorder="0" applyAlignment="0"/>
    <xf numFmtId="0" fontId="58" fillId="0" borderId="0" applyNumberFormat="0" applyBorder="0" applyAlignment="0"/>
    <xf numFmtId="0" fontId="57" fillId="0" borderId="0" applyNumberFormat="0" applyBorder="0" applyAlignment="0"/>
    <xf numFmtId="0" fontId="61" fillId="0" borderId="0"/>
    <xf numFmtId="0" fontId="1" fillId="0" borderId="0"/>
    <xf numFmtId="43" fontId="1" fillId="0" borderId="0" applyFont="0" applyFill="0" applyBorder="0" applyAlignment="0" applyProtection="0"/>
  </cellStyleXfs>
  <cellXfs count="645">
    <xf numFmtId="0" fontId="0" fillId="0" borderId="0" xfId="0"/>
    <xf numFmtId="0" fontId="2" fillId="0" borderId="0" xfId="37" applyProtection="1">
      <protection locked="0"/>
    </xf>
    <xf numFmtId="0" fontId="39" fillId="0" borderId="0" xfId="37" applyFont="1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31" fillId="0" borderId="0" xfId="37" applyFont="1" applyProtection="1">
      <protection locked="0"/>
    </xf>
    <xf numFmtId="0" fontId="19" fillId="0" borderId="0" xfId="37" applyFont="1" applyProtection="1">
      <protection locked="0"/>
    </xf>
    <xf numFmtId="0" fontId="6" fillId="0" borderId="0" xfId="37" applyFont="1" applyProtection="1">
      <protection locked="0"/>
    </xf>
    <xf numFmtId="0" fontId="6" fillId="0" borderId="0" xfId="37" applyFont="1" applyAlignment="1" applyProtection="1">
      <alignment horizontal="right"/>
      <protection locked="0"/>
    </xf>
    <xf numFmtId="44" fontId="2" fillId="0" borderId="0" xfId="37" applyNumberFormat="1" applyProtection="1">
      <protection locked="0"/>
    </xf>
    <xf numFmtId="7" fontId="2" fillId="0" borderId="0" xfId="37" applyNumberFormat="1" applyProtection="1">
      <protection locked="0"/>
    </xf>
    <xf numFmtId="43" fontId="2" fillId="0" borderId="0" xfId="6" applyFont="1" applyProtection="1">
      <protection locked="0"/>
    </xf>
    <xf numFmtId="0" fontId="2" fillId="0" borderId="0" xfId="35" applyAlignment="1">
      <alignment horizontal="left"/>
    </xf>
    <xf numFmtId="0" fontId="2" fillId="0" borderId="22" xfId="0" applyFont="1" applyBorder="1"/>
    <xf numFmtId="0" fontId="2" fillId="0" borderId="0" xfId="35" applyProtection="1">
      <protection locked="0"/>
    </xf>
    <xf numFmtId="7" fontId="2" fillId="0" borderId="0" xfId="35" applyNumberFormat="1" applyProtection="1">
      <protection locked="0"/>
    </xf>
    <xf numFmtId="43" fontId="2" fillId="0" borderId="0" xfId="6" applyFont="1" applyFill="1" applyProtection="1">
      <protection locked="0"/>
    </xf>
    <xf numFmtId="0" fontId="2" fillId="0" borderId="0" xfId="35"/>
    <xf numFmtId="43" fontId="2" fillId="0" borderId="0" xfId="6" applyFont="1" applyFill="1" applyProtection="1"/>
    <xf numFmtId="166" fontId="14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Protection="1">
      <protection locked="0"/>
    </xf>
    <xf numFmtId="176" fontId="10" fillId="0" borderId="0" xfId="35" applyNumberFormat="1" applyFont="1" applyProtection="1">
      <protection locked="0"/>
    </xf>
    <xf numFmtId="39" fontId="10" fillId="0" borderId="0" xfId="35" applyNumberFormat="1" applyFont="1" applyProtection="1">
      <protection locked="0"/>
    </xf>
    <xf numFmtId="43" fontId="10" fillId="0" borderId="0" xfId="6" applyFont="1" applyFill="1" applyProtection="1">
      <protection locked="0"/>
    </xf>
    <xf numFmtId="43" fontId="2" fillId="0" borderId="0" xfId="35" applyNumberFormat="1" applyProtection="1">
      <protection locked="0"/>
    </xf>
    <xf numFmtId="170" fontId="2" fillId="0" borderId="0" xfId="35" applyNumberFormat="1" applyProtection="1">
      <protection locked="0"/>
    </xf>
    <xf numFmtId="0" fontId="16" fillId="0" borderId="0" xfId="35" applyFont="1" applyProtection="1">
      <protection locked="0"/>
    </xf>
    <xf numFmtId="7" fontId="65" fillId="0" borderId="0" xfId="35" applyNumberFormat="1" applyFont="1" applyProtection="1">
      <protection locked="0"/>
    </xf>
    <xf numFmtId="0" fontId="12" fillId="0" borderId="0" xfId="35" applyFont="1" applyAlignment="1">
      <alignment vertical="center"/>
    </xf>
    <xf numFmtId="0" fontId="42" fillId="0" borderId="0" xfId="35" applyFont="1"/>
    <xf numFmtId="0" fontId="11" fillId="0" borderId="0" xfId="35" applyFont="1" applyAlignment="1">
      <alignment horizontal="left" vertical="center"/>
    </xf>
    <xf numFmtId="0" fontId="11" fillId="0" borderId="0" xfId="35" applyFont="1" applyAlignment="1">
      <alignment horizontal="left" vertical="center" wrapText="1"/>
    </xf>
    <xf numFmtId="0" fontId="13" fillId="0" borderId="0" xfId="35" applyFont="1" applyAlignment="1">
      <alignment horizontal="left" vertical="center" wrapText="1"/>
    </xf>
    <xf numFmtId="0" fontId="14" fillId="0" borderId="0" xfId="35" applyFont="1" applyAlignment="1">
      <alignment vertical="center"/>
    </xf>
    <xf numFmtId="0" fontId="14" fillId="0" borderId="0" xfId="35" applyFont="1" applyAlignment="1">
      <alignment horizontal="left" vertical="center"/>
    </xf>
    <xf numFmtId="0" fontId="11" fillId="0" borderId="0" xfId="35" applyFont="1" applyAlignment="1">
      <alignment vertical="center"/>
    </xf>
    <xf numFmtId="168" fontId="14" fillId="0" borderId="0" xfId="35" applyNumberFormat="1" applyFont="1" applyAlignment="1">
      <alignment horizontal="right" vertical="center"/>
    </xf>
    <xf numFmtId="168" fontId="14" fillId="0" borderId="0" xfId="35" applyNumberFormat="1" applyFont="1" applyAlignment="1">
      <alignment vertical="center"/>
    </xf>
    <xf numFmtId="7" fontId="11" fillId="0" borderId="0" xfId="35" applyNumberFormat="1" applyFont="1" applyAlignment="1">
      <alignment horizontal="left" vertical="center"/>
    </xf>
    <xf numFmtId="0" fontId="13" fillId="0" borderId="0" xfId="35" applyFont="1" applyAlignment="1">
      <alignment horizontal="left" vertical="center"/>
    </xf>
    <xf numFmtId="0" fontId="11" fillId="0" borderId="0" xfId="35" applyFont="1" applyAlignment="1">
      <alignment vertical="center" wrapText="1"/>
    </xf>
    <xf numFmtId="168" fontId="14" fillId="0" borderId="0" xfId="35" applyNumberFormat="1" applyFont="1" applyAlignment="1">
      <alignment horizontal="right" vertical="center" wrapText="1"/>
    </xf>
    <xf numFmtId="168" fontId="14" fillId="0" borderId="0" xfId="6" applyNumberFormat="1" applyFont="1" applyFill="1" applyAlignment="1" applyProtection="1">
      <alignment vertical="center"/>
    </xf>
    <xf numFmtId="166" fontId="14" fillId="0" borderId="0" xfId="35" applyNumberFormat="1" applyFont="1" applyAlignment="1">
      <alignment vertical="center" wrapText="1"/>
    </xf>
    <xf numFmtId="0" fontId="15" fillId="0" borderId="0" xfId="35" applyFont="1"/>
    <xf numFmtId="0" fontId="11" fillId="0" borderId="0" xfId="35" applyFont="1" applyAlignment="1">
      <alignment horizontal="centerContinuous" vertical="center" wrapText="1"/>
    </xf>
    <xf numFmtId="0" fontId="13" fillId="0" borderId="0" xfId="35" applyFont="1" applyAlignment="1">
      <alignment horizontal="centerContinuous" vertical="center" wrapText="1"/>
    </xf>
    <xf numFmtId="0" fontId="10" fillId="0" borderId="0" xfId="35" quotePrefix="1" applyFont="1"/>
    <xf numFmtId="0" fontId="10" fillId="0" borderId="0" xfId="35" applyFont="1"/>
    <xf numFmtId="43" fontId="16" fillId="0" borderId="0" xfId="6" applyFont="1" applyFill="1" applyBorder="1" applyAlignment="1" applyProtection="1">
      <alignment horizontal="right" wrapText="1"/>
    </xf>
    <xf numFmtId="43" fontId="10" fillId="0" borderId="0" xfId="6" quotePrefix="1" applyFont="1" applyFill="1" applyBorder="1" applyAlignment="1" applyProtection="1">
      <alignment horizontal="center" wrapText="1"/>
    </xf>
    <xf numFmtId="43" fontId="16" fillId="0" borderId="0" xfId="6" quotePrefix="1" applyFont="1" applyFill="1" applyBorder="1" applyAlignment="1" applyProtection="1">
      <alignment horizontal="center" wrapText="1"/>
    </xf>
    <xf numFmtId="0" fontId="5" fillId="0" borderId="18" xfId="35" applyFont="1" applyBorder="1" applyAlignment="1">
      <alignment horizontal="right"/>
    </xf>
    <xf numFmtId="0" fontId="17" fillId="0" borderId="19" xfId="35" applyFont="1" applyBorder="1" applyAlignment="1">
      <alignment horizontal="right"/>
    </xf>
    <xf numFmtId="0" fontId="18" fillId="0" borderId="19" xfId="35" applyFont="1" applyBorder="1"/>
    <xf numFmtId="0" fontId="19" fillId="0" borderId="19" xfId="35" applyFont="1" applyBorder="1"/>
    <xf numFmtId="43" fontId="18" fillId="0" borderId="19" xfId="6" applyFont="1" applyFill="1" applyBorder="1" applyAlignment="1" applyProtection="1">
      <alignment horizontal="right" wrapText="1"/>
    </xf>
    <xf numFmtId="43" fontId="20" fillId="0" borderId="19" xfId="6" applyFont="1" applyFill="1" applyBorder="1" applyAlignment="1" applyProtection="1">
      <alignment horizontal="right" wrapText="1"/>
    </xf>
    <xf numFmtId="43" fontId="17" fillId="0" borderId="19" xfId="6" applyFont="1" applyFill="1" applyBorder="1" applyAlignment="1" applyProtection="1">
      <alignment horizontal="right" wrapText="1"/>
    </xf>
    <xf numFmtId="43" fontId="18" fillId="0" borderId="20" xfId="6" applyFont="1" applyFill="1" applyBorder="1" applyAlignment="1" applyProtection="1">
      <alignment horizontal="right" wrapText="1"/>
    </xf>
    <xf numFmtId="0" fontId="21" fillId="5" borderId="21" xfId="35" applyFont="1" applyFill="1" applyBorder="1" applyAlignment="1">
      <alignment horizontal="center"/>
    </xf>
    <xf numFmtId="0" fontId="22" fillId="5" borderId="0" xfId="34" applyFont="1" applyFill="1" applyAlignment="1">
      <alignment horizontal="left"/>
    </xf>
    <xf numFmtId="0" fontId="22" fillId="5" borderId="23" xfId="35" applyFont="1" applyFill="1" applyBorder="1"/>
    <xf numFmtId="168" fontId="23" fillId="5" borderId="22" xfId="6" applyNumberFormat="1" applyFont="1" applyFill="1" applyBorder="1" applyAlignment="1" applyProtection="1">
      <alignment horizontal="right"/>
    </xf>
    <xf numFmtId="168" fontId="23" fillId="5" borderId="0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right"/>
    </xf>
    <xf numFmtId="43" fontId="5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5" fillId="0" borderId="24" xfId="35" applyFont="1" applyBorder="1"/>
    <xf numFmtId="0" fontId="10" fillId="0" borderId="22" xfId="35" applyFont="1" applyBorder="1"/>
    <xf numFmtId="43" fontId="25" fillId="0" borderId="0" xfId="6" applyFont="1" applyFill="1" applyBorder="1" applyAlignment="1" applyProtection="1">
      <alignment horizontal="center"/>
    </xf>
    <xf numFmtId="43" fontId="5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1" xfId="35" applyFont="1" applyBorder="1" applyAlignment="1">
      <alignment horizontal="center"/>
    </xf>
    <xf numFmtId="0" fontId="22" fillId="5" borderId="25" xfId="35" applyFont="1" applyFill="1" applyBorder="1" applyAlignment="1">
      <alignment horizontal="left"/>
    </xf>
    <xf numFmtId="0" fontId="44" fillId="5" borderId="2" xfId="35" applyFont="1" applyFill="1" applyBorder="1"/>
    <xf numFmtId="0" fontId="44" fillId="7" borderId="2" xfId="35" applyFont="1" applyFill="1" applyBorder="1"/>
    <xf numFmtId="168" fontId="8" fillId="7" borderId="16" xfId="6" quotePrefix="1" applyNumberFormat="1" applyFont="1" applyFill="1" applyBorder="1" applyAlignment="1" applyProtection="1">
      <alignment horizontal="center"/>
    </xf>
    <xf numFmtId="168" fontId="8" fillId="7" borderId="26" xfId="6" applyNumberFormat="1" applyFont="1" applyFill="1" applyBorder="1" applyAlignment="1" applyProtection="1">
      <alignment horizontal="center"/>
    </xf>
    <xf numFmtId="43" fontId="5" fillId="5" borderId="16" xfId="6" applyFont="1" applyFill="1" applyBorder="1" applyAlignment="1" applyProtection="1">
      <alignment horizontal="right"/>
    </xf>
    <xf numFmtId="0" fontId="6" fillId="0" borderId="0" xfId="35" applyFont="1" applyAlignment="1">
      <alignment horizontal="left"/>
    </xf>
    <xf numFmtId="43" fontId="10" fillId="0" borderId="0" xfId="6" applyFont="1" applyFill="1" applyBorder="1" applyAlignment="1" applyProtection="1">
      <alignment horizontal="left"/>
    </xf>
    <xf numFmtId="176" fontId="6" fillId="0" borderId="7" xfId="6" applyNumberFormat="1" applyFont="1" applyFill="1" applyBorder="1" applyAlignment="1" applyProtection="1"/>
    <xf numFmtId="176" fontId="6" fillId="0" borderId="23" xfId="17" applyNumberFormat="1" applyFont="1" applyFill="1" applyBorder="1" applyAlignment="1" applyProtection="1"/>
    <xf numFmtId="8" fontId="20" fillId="0" borderId="7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76" fontId="6" fillId="0" borderId="7" xfId="6" quotePrefix="1" applyNumberFormat="1" applyFont="1" applyFill="1" applyBorder="1" applyAlignment="1" applyProtection="1">
      <alignment horizontal="right"/>
    </xf>
    <xf numFmtId="176" fontId="6" fillId="0" borderId="23" xfId="17" applyNumberFormat="1" applyFont="1" applyFill="1" applyBorder="1" applyAlignment="1" applyProtection="1">
      <alignment horizontal="right"/>
    </xf>
    <xf numFmtId="176" fontId="6" fillId="0" borderId="23" xfId="6" quotePrefix="1" applyNumberFormat="1" applyFont="1" applyFill="1" applyBorder="1" applyAlignment="1" applyProtection="1">
      <alignment horizontal="right"/>
    </xf>
    <xf numFmtId="176" fontId="6" fillId="0" borderId="7" xfId="52" quotePrefix="1" applyNumberFormat="1" applyFont="1" applyFill="1" applyBorder="1" applyAlignment="1" applyProtection="1">
      <alignment horizontal="right"/>
    </xf>
    <xf numFmtId="176" fontId="6" fillId="0" borderId="23" xfId="52" quotePrefix="1" applyNumberFormat="1" applyFont="1" applyFill="1" applyBorder="1" applyAlignment="1" applyProtection="1">
      <alignment horizontal="right"/>
    </xf>
    <xf numFmtId="0" fontId="10" fillId="0" borderId="21" xfId="35" applyFont="1" applyBorder="1"/>
    <xf numFmtId="176" fontId="10" fillId="0" borderId="0" xfId="6" applyNumberFormat="1" applyFont="1" applyFill="1" applyBorder="1" applyAlignment="1" applyProtection="1">
      <alignment horizontal="left"/>
    </xf>
    <xf numFmtId="176" fontId="6" fillId="0" borderId="53" xfId="6" applyNumberFormat="1" applyFont="1" applyFill="1" applyBorder="1" applyAlignment="1" applyProtection="1">
      <alignment horizontal="right"/>
    </xf>
    <xf numFmtId="43" fontId="10" fillId="0" borderId="0" xfId="6" quotePrefix="1" applyFont="1" applyFill="1" applyBorder="1" applyAlignment="1" applyProtection="1">
      <alignment horizontal="left"/>
    </xf>
    <xf numFmtId="176" fontId="6" fillId="0" borderId="28" xfId="6" applyNumberFormat="1" applyFont="1" applyFill="1" applyBorder="1" applyAlignment="1" applyProtection="1">
      <alignment horizontal="right"/>
    </xf>
    <xf numFmtId="176" fontId="6" fillId="0" borderId="27" xfId="17" applyNumberFormat="1" applyFont="1" applyFill="1" applyBorder="1" applyAlignment="1" applyProtection="1">
      <alignment horizontal="right"/>
    </xf>
    <xf numFmtId="8" fontId="5" fillId="0" borderId="7" xfId="6" applyNumberFormat="1" applyFont="1" applyFill="1" applyBorder="1" applyAlignment="1" applyProtection="1">
      <alignment horizontal="right"/>
    </xf>
    <xf numFmtId="0" fontId="7" fillId="0" borderId="0" xfId="35" applyFont="1" applyAlignment="1">
      <alignment horizontal="left"/>
    </xf>
    <xf numFmtId="176" fontId="6" fillId="0" borderId="9" xfId="17" applyNumberFormat="1" applyFont="1" applyFill="1" applyBorder="1" applyAlignment="1" applyProtection="1">
      <alignment horizontal="right"/>
    </xf>
    <xf numFmtId="0" fontId="10" fillId="0" borderId="22" xfId="35" applyFont="1" applyBorder="1" applyAlignment="1">
      <alignment horizontal="left"/>
    </xf>
    <xf numFmtId="0" fontId="7" fillId="0" borderId="0" xfId="35" applyFont="1"/>
    <xf numFmtId="0" fontId="5" fillId="0" borderId="0" xfId="35" applyFont="1"/>
    <xf numFmtId="43" fontId="16" fillId="0" borderId="7" xfId="6" applyFont="1" applyFill="1" applyBorder="1" applyAlignment="1" applyProtection="1">
      <alignment horizontal="right"/>
    </xf>
    <xf numFmtId="43" fontId="26" fillId="0" borderId="23" xfId="6" applyFont="1" applyFill="1" applyBorder="1" applyAlignment="1" applyProtection="1">
      <alignment horizontal="right"/>
    </xf>
    <xf numFmtId="43" fontId="10" fillId="0" borderId="7" xfId="6" applyFont="1" applyFill="1" applyBorder="1" applyAlignment="1" applyProtection="1">
      <alignment horizontal="right"/>
    </xf>
    <xf numFmtId="0" fontId="10" fillId="0" borderId="0" xfId="35" applyFont="1" applyAlignment="1">
      <alignment horizontal="left"/>
    </xf>
    <xf numFmtId="10" fontId="6" fillId="0" borderId="7" xfId="39" applyNumberFormat="1" applyFont="1" applyFill="1" applyBorder="1" applyAlignment="1" applyProtection="1"/>
    <xf numFmtId="0" fontId="10" fillId="0" borderId="7" xfId="35" applyFont="1" applyBorder="1"/>
    <xf numFmtId="170" fontId="6" fillId="0" borderId="7" xfId="6" applyNumberFormat="1" applyFont="1" applyFill="1" applyBorder="1" applyAlignment="1" applyProtection="1"/>
    <xf numFmtId="170" fontId="6" fillId="0" borderId="23" xfId="6" applyNumberFormat="1" applyFont="1" applyFill="1" applyBorder="1" applyAlignment="1" applyProtection="1"/>
    <xf numFmtId="38" fontId="10" fillId="0" borderId="7" xfId="35" applyNumberFormat="1" applyFont="1" applyBorder="1"/>
    <xf numFmtId="0" fontId="10" fillId="0" borderId="29" xfId="35" applyFont="1" applyBorder="1" applyAlignment="1">
      <alignment horizontal="left"/>
    </xf>
    <xf numFmtId="0" fontId="5" fillId="0" borderId="5" xfId="35" applyFont="1" applyBorder="1"/>
    <xf numFmtId="170" fontId="24" fillId="0" borderId="10" xfId="6" applyNumberFormat="1" applyFont="1" applyFill="1" applyBorder="1" applyAlignment="1" applyProtection="1">
      <alignment horizontal="right"/>
    </xf>
    <xf numFmtId="43" fontId="24" fillId="0" borderId="30" xfId="6" applyFont="1" applyFill="1" applyBorder="1" applyAlignment="1" applyProtection="1">
      <alignment horizontal="right"/>
    </xf>
    <xf numFmtId="43" fontId="10" fillId="0" borderId="10" xfId="6" applyFont="1" applyFill="1" applyBorder="1" applyAlignment="1" applyProtection="1">
      <alignment horizontal="right"/>
    </xf>
    <xf numFmtId="0" fontId="10" fillId="0" borderId="31" xfId="35" applyFont="1" applyBorder="1" applyAlignment="1">
      <alignment horizontal="left"/>
    </xf>
    <xf numFmtId="0" fontId="5" fillId="0" borderId="23" xfId="35" applyFont="1" applyBorder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32" xfId="6" applyNumberFormat="1" applyFont="1" applyFill="1" applyBorder="1" applyAlignment="1" applyProtection="1">
      <alignment horizontal="right"/>
    </xf>
    <xf numFmtId="38" fontId="20" fillId="0" borderId="5" xfId="6" applyNumberFormat="1" applyFont="1" applyFill="1" applyBorder="1" applyAlignment="1" applyProtection="1">
      <alignment horizontal="right"/>
    </xf>
    <xf numFmtId="0" fontId="22" fillId="5" borderId="31" xfId="35" applyFont="1" applyFill="1" applyBorder="1" applyAlignment="1">
      <alignment horizontal="left"/>
    </xf>
    <xf numFmtId="0" fontId="44" fillId="5" borderId="33" xfId="35" applyFont="1" applyFill="1" applyBorder="1"/>
    <xf numFmtId="167" fontId="23" fillId="5" borderId="34" xfId="6" applyNumberFormat="1" applyFont="1" applyFill="1" applyBorder="1" applyAlignment="1" applyProtection="1">
      <alignment horizontal="center"/>
    </xf>
    <xf numFmtId="168" fontId="23" fillId="5" borderId="34" xfId="6" applyNumberFormat="1" applyFont="1" applyFill="1" applyBorder="1" applyAlignment="1" applyProtection="1">
      <alignment horizontal="center"/>
    </xf>
    <xf numFmtId="168" fontId="23" fillId="5" borderId="33" xfId="6" applyNumberFormat="1" applyFont="1" applyFill="1" applyBorder="1" applyAlignment="1" applyProtection="1">
      <alignment horizontal="center"/>
    </xf>
    <xf numFmtId="0" fontId="22" fillId="5" borderId="29" xfId="35" applyFont="1" applyFill="1" applyBorder="1" applyAlignment="1">
      <alignment horizontal="left"/>
    </xf>
    <xf numFmtId="0" fontId="44" fillId="5" borderId="30" xfId="35" applyFont="1" applyFill="1" applyBorder="1"/>
    <xf numFmtId="0" fontId="44" fillId="5" borderId="23" xfId="35" applyFont="1" applyFill="1" applyBorder="1"/>
    <xf numFmtId="14" fontId="23" fillId="5" borderId="7" xfId="6" applyNumberFormat="1" applyFont="1" applyFill="1" applyBorder="1" applyAlignment="1" applyProtection="1">
      <alignment horizontal="center"/>
    </xf>
    <xf numFmtId="168" fontId="8" fillId="5" borderId="26" xfId="6" applyNumberFormat="1" applyFont="1" applyFill="1" applyBorder="1" applyAlignment="1" applyProtection="1">
      <alignment horizontal="center"/>
    </xf>
    <xf numFmtId="168" fontId="23" fillId="5" borderId="30" xfId="6" applyNumberFormat="1" applyFont="1" applyFill="1" applyBorder="1" applyAlignment="1" applyProtection="1">
      <alignment horizontal="center"/>
    </xf>
    <xf numFmtId="0" fontId="6" fillId="0" borderId="31" xfId="35" applyFont="1" applyBorder="1"/>
    <xf numFmtId="0" fontId="6" fillId="0" borderId="40" xfId="35" applyFont="1" applyBorder="1" applyAlignment="1">
      <alignment horizontal="left"/>
    </xf>
    <xf numFmtId="0" fontId="6" fillId="0" borderId="0" xfId="34" applyFont="1" applyAlignment="1">
      <alignment horizontal="left"/>
    </xf>
    <xf numFmtId="7" fontId="6" fillId="0" borderId="34" xfId="17" applyNumberFormat="1" applyFont="1" applyFill="1" applyBorder="1" applyAlignment="1" applyProtection="1">
      <alignment horizontal="right"/>
    </xf>
    <xf numFmtId="7" fontId="6" fillId="0" borderId="7" xfId="17" applyNumberFormat="1" applyFont="1" applyFill="1" applyBorder="1" applyAlignment="1" applyProtection="1">
      <alignment horizontal="right"/>
    </xf>
    <xf numFmtId="10" fontId="6" fillId="0" borderId="34" xfId="39" applyNumberFormat="1" applyFont="1" applyFill="1" applyBorder="1" applyAlignment="1" applyProtection="1">
      <alignment horizontal="right"/>
    </xf>
    <xf numFmtId="0" fontId="6" fillId="0" borderId="22" xfId="35" applyFont="1" applyBorder="1"/>
    <xf numFmtId="10" fontId="6" fillId="0" borderId="7" xfId="39" applyNumberFormat="1" applyFont="1" applyFill="1" applyBorder="1" applyAlignment="1" applyProtection="1">
      <alignment horizontal="right"/>
    </xf>
    <xf numFmtId="0" fontId="10" fillId="0" borderId="35" xfId="35" applyFont="1" applyBorder="1"/>
    <xf numFmtId="0" fontId="7" fillId="0" borderId="60" xfId="35" applyFont="1" applyBorder="1" applyAlignment="1">
      <alignment horizontal="left"/>
    </xf>
    <xf numFmtId="0" fontId="7" fillId="0" borderId="8" xfId="35" applyFont="1" applyBorder="1" applyAlignment="1">
      <alignment horizontal="left"/>
    </xf>
    <xf numFmtId="165" fontId="7" fillId="0" borderId="8" xfId="39" applyNumberFormat="1" applyFont="1" applyFill="1" applyBorder="1" applyAlignment="1" applyProtection="1">
      <alignment horizontal="center"/>
    </xf>
    <xf numFmtId="7" fontId="7" fillId="0" borderId="8" xfId="17" applyNumberFormat="1" applyFont="1" applyFill="1" applyBorder="1" applyAlignment="1" applyProtection="1">
      <alignment horizontal="right"/>
    </xf>
    <xf numFmtId="7" fontId="7" fillId="0" borderId="36" xfId="17" applyNumberFormat="1" applyFont="1" applyFill="1" applyBorder="1" applyAlignment="1" applyProtection="1">
      <alignment horizontal="right"/>
    </xf>
    <xf numFmtId="10" fontId="7" fillId="0" borderId="36" xfId="39" applyNumberFormat="1" applyFont="1" applyFill="1" applyBorder="1" applyAlignment="1" applyProtection="1">
      <alignment horizontal="right"/>
    </xf>
    <xf numFmtId="10" fontId="6" fillId="0" borderId="0" xfId="35" applyNumberFormat="1" applyFont="1" applyAlignment="1">
      <alignment horizontal="right"/>
    </xf>
    <xf numFmtId="0" fontId="6" fillId="0" borderId="23" xfId="35" applyFont="1" applyBorder="1" applyAlignment="1">
      <alignment horizontal="left"/>
    </xf>
    <xf numFmtId="10" fontId="6" fillId="0" borderId="0" xfId="35" applyNumberFormat="1" applyFont="1" applyAlignment="1">
      <alignment horizontal="left"/>
    </xf>
    <xf numFmtId="0" fontId="6" fillId="0" borderId="6" xfId="35" applyFont="1" applyBorder="1" applyAlignment="1">
      <alignment horizontal="left"/>
    </xf>
    <xf numFmtId="0" fontId="44" fillId="5" borderId="5" xfId="35" applyFont="1" applyFill="1" applyBorder="1"/>
    <xf numFmtId="168" fontId="23" fillId="5" borderId="5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center"/>
    </xf>
    <xf numFmtId="43" fontId="24" fillId="0" borderId="32" xfId="6" applyFont="1" applyFill="1" applyBorder="1" applyAlignment="1" applyProtection="1">
      <alignment horizontal="right"/>
    </xf>
    <xf numFmtId="176" fontId="20" fillId="0" borderId="23" xfId="39" applyNumberFormat="1" applyFont="1" applyFill="1" applyBorder="1" applyAlignment="1" applyProtection="1">
      <alignment horizontal="right"/>
    </xf>
    <xf numFmtId="176" fontId="6" fillId="0" borderId="7" xfId="39" applyNumberFormat="1" applyFont="1" applyFill="1" applyBorder="1" applyAlignment="1" applyProtection="1"/>
    <xf numFmtId="43" fontId="5" fillId="0" borderId="23" xfId="6" applyFont="1" applyFill="1" applyBorder="1" applyAlignment="1" applyProtection="1">
      <alignment horizontal="right"/>
    </xf>
    <xf numFmtId="0" fontId="10" fillId="0" borderId="62" xfId="35" applyFont="1" applyBorder="1"/>
    <xf numFmtId="0" fontId="6" fillId="0" borderId="1" xfId="35" applyFont="1" applyBorder="1" applyAlignment="1">
      <alignment horizontal="left"/>
    </xf>
    <xf numFmtId="176" fontId="20" fillId="0" borderId="27" xfId="39" applyNumberFormat="1" applyFont="1" applyFill="1" applyBorder="1" applyAlignment="1" applyProtection="1">
      <alignment horizontal="right"/>
    </xf>
    <xf numFmtId="176" fontId="6" fillId="0" borderId="27" xfId="39" applyNumberFormat="1" applyFont="1" applyFill="1" applyBorder="1" applyAlignment="1" applyProtection="1"/>
    <xf numFmtId="43" fontId="5" fillId="0" borderId="27" xfId="6" applyFont="1" applyFill="1" applyBorder="1" applyAlignment="1" applyProtection="1">
      <alignment horizontal="right"/>
    </xf>
    <xf numFmtId="0" fontId="10" fillId="0" borderId="29" xfId="35" applyFont="1" applyBorder="1"/>
    <xf numFmtId="0" fontId="7" fillId="0" borderId="5" xfId="35" applyFont="1" applyBorder="1" applyAlignment="1">
      <alignment horizontal="left"/>
    </xf>
    <xf numFmtId="10" fontId="20" fillId="0" borderId="30" xfId="39" applyNumberFormat="1" applyFont="1" applyFill="1" applyBorder="1" applyAlignment="1" applyProtection="1">
      <alignment horizontal="right"/>
    </xf>
    <xf numFmtId="176" fontId="7" fillId="0" borderId="10" xfId="17" applyNumberFormat="1" applyFont="1" applyFill="1" applyBorder="1" applyAlignment="1" applyProtection="1"/>
    <xf numFmtId="43" fontId="5" fillId="0" borderId="30" xfId="6" applyFont="1" applyFill="1" applyBorder="1" applyAlignment="1" applyProtection="1">
      <alignment horizontal="right"/>
    </xf>
    <xf numFmtId="0" fontId="10" fillId="0" borderId="6" xfId="35" applyFont="1" applyBorder="1" applyAlignment="1">
      <alignment horizontal="left"/>
    </xf>
    <xf numFmtId="0" fontId="10" fillId="0" borderId="37" xfId="35" applyFont="1" applyBorder="1"/>
    <xf numFmtId="0" fontId="5" fillId="0" borderId="38" xfId="35" applyFont="1" applyBorder="1" applyAlignment="1">
      <alignment horizontal="left"/>
    </xf>
    <xf numFmtId="43" fontId="24" fillId="0" borderId="39" xfId="6" applyFont="1" applyFill="1" applyBorder="1" applyAlignment="1" applyProtection="1">
      <alignment horizontal="right"/>
    </xf>
    <xf numFmtId="176" fontId="65" fillId="0" borderId="0" xfId="35" applyNumberFormat="1" applyFont="1"/>
    <xf numFmtId="7" fontId="65" fillId="0" borderId="0" xfId="35" applyNumberFormat="1" applyFont="1"/>
    <xf numFmtId="0" fontId="65" fillId="0" borderId="0" xfId="35" applyFont="1"/>
    <xf numFmtId="0" fontId="2" fillId="0" borderId="0" xfId="37"/>
    <xf numFmtId="0" fontId="6" fillId="0" borderId="0" xfId="37" applyFont="1"/>
    <xf numFmtId="0" fontId="14" fillId="0" borderId="0" xfId="35" applyFont="1" applyAlignment="1">
      <alignment vertical="center" readingOrder="2"/>
    </xf>
    <xf numFmtId="0" fontId="7" fillId="0" borderId="0" xfId="35" applyFont="1" applyAlignment="1">
      <alignment vertical="center" readingOrder="2"/>
    </xf>
    <xf numFmtId="0" fontId="39" fillId="0" borderId="0" xfId="37" applyFont="1"/>
    <xf numFmtId="0" fontId="14" fillId="0" borderId="0" xfId="35" applyFont="1" applyAlignment="1">
      <alignment horizontal="left" vertical="center" wrapText="1"/>
    </xf>
    <xf numFmtId="0" fontId="6" fillId="0" borderId="0" xfId="37" applyFont="1" applyAlignment="1">
      <alignment horizontal="center"/>
    </xf>
    <xf numFmtId="0" fontId="7" fillId="0" borderId="0" xfId="37" applyFont="1"/>
    <xf numFmtId="0" fontId="14" fillId="0" borderId="0" xfId="37" applyFont="1" applyAlignment="1">
      <alignment horizontal="right"/>
    </xf>
    <xf numFmtId="0" fontId="2" fillId="0" borderId="25" xfId="37" applyBorder="1"/>
    <xf numFmtId="0" fontId="2" fillId="0" borderId="2" xfId="37" applyBorder="1"/>
    <xf numFmtId="0" fontId="6" fillId="0" borderId="2" xfId="37" applyFont="1" applyBorder="1"/>
    <xf numFmtId="0" fontId="7" fillId="0" borderId="2" xfId="37" applyFont="1" applyBorder="1"/>
    <xf numFmtId="0" fontId="7" fillId="0" borderId="26" xfId="37" applyFont="1" applyBorder="1"/>
    <xf numFmtId="0" fontId="21" fillId="5" borderId="63" xfId="37" applyFont="1" applyFill="1" applyBorder="1" applyAlignment="1">
      <alignment horizontal="center"/>
    </xf>
    <xf numFmtId="0" fontId="40" fillId="5" borderId="0" xfId="37" applyFont="1" applyFill="1"/>
    <xf numFmtId="0" fontId="40" fillId="5" borderId="0" xfId="37" applyFont="1" applyFill="1" applyAlignment="1">
      <alignment horizontal="center"/>
    </xf>
    <xf numFmtId="0" fontId="2" fillId="0" borderId="63" xfId="37" applyBorder="1" applyAlignment="1">
      <alignment horizontal="center"/>
    </xf>
    <xf numFmtId="0" fontId="2" fillId="0" borderId="0" xfId="37" applyAlignment="1">
      <alignment horizontal="center"/>
    </xf>
    <xf numFmtId="44" fontId="7" fillId="0" borderId="34" xfId="17" applyFont="1" applyFill="1" applyBorder="1" applyAlignment="1" applyProtection="1">
      <alignment horizontal="center"/>
    </xf>
    <xf numFmtId="44" fontId="6" fillId="0" borderId="0" xfId="17" applyFont="1" applyFill="1" applyProtection="1"/>
    <xf numFmtId="0" fontId="14" fillId="0" borderId="63" xfId="37" applyFont="1" applyBorder="1" applyAlignment="1">
      <alignment horizontal="center"/>
    </xf>
    <xf numFmtId="0" fontId="11" fillId="0" borderId="0" xfId="37" applyFont="1"/>
    <xf numFmtId="0" fontId="5" fillId="0" borderId="0" xfId="37" applyFont="1"/>
    <xf numFmtId="0" fontId="5" fillId="0" borderId="0" xfId="37" applyFont="1" applyAlignment="1">
      <alignment horizontal="center"/>
    </xf>
    <xf numFmtId="184" fontId="7" fillId="0" borderId="16" xfId="17" applyNumberFormat="1" applyFont="1" applyFill="1" applyBorder="1" applyAlignment="1" applyProtection="1">
      <alignment horizontal="center"/>
    </xf>
    <xf numFmtId="44" fontId="7" fillId="0" borderId="0" xfId="17" applyFont="1" applyFill="1" applyProtection="1"/>
    <xf numFmtId="0" fontId="6" fillId="0" borderId="0" xfId="37" applyFont="1" applyAlignment="1">
      <alignment horizontal="right"/>
    </xf>
    <xf numFmtId="7" fontId="6" fillId="0" borderId="7" xfId="17" applyNumberFormat="1" applyFont="1" applyFill="1" applyBorder="1" applyProtection="1"/>
    <xf numFmtId="7" fontId="7" fillId="0" borderId="0" xfId="17" applyNumberFormat="1" applyFont="1" applyFill="1" applyProtection="1"/>
    <xf numFmtId="0" fontId="6" fillId="0" borderId="0" xfId="37" applyFont="1" applyAlignment="1">
      <alignment horizontal="left"/>
    </xf>
    <xf numFmtId="0" fontId="6" fillId="0" borderId="0" xfId="38" applyFont="1"/>
    <xf numFmtId="7" fontId="6" fillId="0" borderId="28" xfId="17" applyNumberFormat="1" applyFont="1" applyFill="1" applyBorder="1" applyProtection="1"/>
    <xf numFmtId="7" fontId="6" fillId="0" borderId="0" xfId="17" applyNumberFormat="1" applyFont="1" applyFill="1" applyProtection="1"/>
    <xf numFmtId="0" fontId="2" fillId="0" borderId="0" xfId="37" applyAlignment="1">
      <alignment horizontal="right"/>
    </xf>
    <xf numFmtId="7" fontId="7" fillId="0" borderId="7" xfId="17" applyNumberFormat="1" applyFont="1" applyFill="1" applyBorder="1" applyAlignment="1" applyProtection="1">
      <alignment horizontal="right"/>
    </xf>
    <xf numFmtId="7" fontId="6" fillId="0" borderId="61" xfId="17" applyNumberFormat="1" applyFont="1" applyFill="1" applyBorder="1" applyProtection="1"/>
    <xf numFmtId="0" fontId="5" fillId="0" borderId="63" xfId="37" applyFont="1" applyBorder="1" applyAlignment="1">
      <alignment horizontal="center"/>
    </xf>
    <xf numFmtId="0" fontId="7" fillId="0" borderId="0" xfId="37" applyFont="1" applyAlignment="1">
      <alignment horizontal="right"/>
    </xf>
    <xf numFmtId="7" fontId="7" fillId="0" borderId="7" xfId="17" applyNumberFormat="1" applyFont="1" applyFill="1" applyBorder="1" applyAlignment="1" applyProtection="1">
      <alignment horizontal="center"/>
    </xf>
    <xf numFmtId="7" fontId="6" fillId="0" borderId="0" xfId="17" applyNumberFormat="1" applyFont="1" applyFill="1" applyBorder="1" applyProtection="1"/>
    <xf numFmtId="0" fontId="15" fillId="0" borderId="63" xfId="37" applyFont="1" applyBorder="1" applyAlignment="1">
      <alignment horizontal="center"/>
    </xf>
    <xf numFmtId="7" fontId="2" fillId="0" borderId="0" xfId="37" applyNumberFormat="1" applyAlignment="1">
      <alignment horizontal="center"/>
    </xf>
    <xf numFmtId="0" fontId="59" fillId="0" borderId="0" xfId="37" applyFont="1"/>
    <xf numFmtId="7" fontId="59" fillId="0" borderId="0" xfId="37" applyNumberFormat="1" applyFont="1" applyAlignment="1">
      <alignment horizontal="center"/>
    </xf>
    <xf numFmtId="7" fontId="6" fillId="0" borderId="7" xfId="37" applyNumberFormat="1" applyFont="1" applyBorder="1" applyAlignment="1">
      <alignment horizontal="right"/>
    </xf>
    <xf numFmtId="0" fontId="63" fillId="0" borderId="0" xfId="37" applyFont="1"/>
    <xf numFmtId="7" fontId="7" fillId="0" borderId="7" xfId="37" applyNumberFormat="1" applyFont="1" applyBorder="1" applyAlignment="1">
      <alignment horizontal="right"/>
    </xf>
    <xf numFmtId="0" fontId="11" fillId="0" borderId="0" xfId="37" applyFont="1" applyAlignment="1">
      <alignment horizontal="left"/>
    </xf>
    <xf numFmtId="7" fontId="60" fillId="0" borderId="0" xfId="37" applyNumberFormat="1" applyFont="1"/>
    <xf numFmtId="0" fontId="60" fillId="0" borderId="0" xfId="37" applyFont="1"/>
    <xf numFmtId="0" fontId="60" fillId="0" borderId="0" xfId="37" applyFont="1" applyAlignment="1">
      <alignment horizontal="center"/>
    </xf>
    <xf numFmtId="0" fontId="64" fillId="0" borderId="0" xfId="37" applyFont="1"/>
    <xf numFmtId="0" fontId="59" fillId="0" borderId="0" xfId="37" applyFont="1" applyAlignment="1">
      <alignment horizontal="center"/>
    </xf>
    <xf numFmtId="7" fontId="7" fillId="0" borderId="0" xfId="37" applyNumberFormat="1" applyFont="1"/>
    <xf numFmtId="7" fontId="7" fillId="0" borderId="34" xfId="37" applyNumberFormat="1" applyFont="1" applyBorder="1" applyAlignment="1">
      <alignment horizontal="right"/>
    </xf>
    <xf numFmtId="0" fontId="5" fillId="0" borderId="25" xfId="37" applyFont="1" applyBorder="1" applyAlignment="1">
      <alignment horizontal="right"/>
    </xf>
    <xf numFmtId="0" fontId="2" fillId="0" borderId="2" xfId="37" applyBorder="1" applyAlignment="1">
      <alignment horizontal="right"/>
    </xf>
    <xf numFmtId="0" fontId="5" fillId="0" borderId="2" xfId="37" applyFont="1" applyBorder="1"/>
    <xf numFmtId="0" fontId="5" fillId="0" borderId="2" xfId="37" applyFont="1" applyBorder="1" applyAlignment="1">
      <alignment horizontal="center"/>
    </xf>
    <xf numFmtId="0" fontId="7" fillId="0" borderId="2" xfId="37" applyFont="1" applyBorder="1" applyAlignment="1">
      <alignment horizontal="right"/>
    </xf>
    <xf numFmtId="39" fontId="6" fillId="0" borderId="2" xfId="37" applyNumberFormat="1" applyFont="1" applyBorder="1" applyAlignment="1">
      <alignment horizontal="right"/>
    </xf>
    <xf numFmtId="39" fontId="6" fillId="0" borderId="26" xfId="37" applyNumberFormat="1" applyFont="1" applyBorder="1" applyAlignment="1">
      <alignment horizontal="right"/>
    </xf>
    <xf numFmtId="0" fontId="2" fillId="0" borderId="0" xfId="6" applyNumberFormat="1" applyFont="1" applyFill="1" applyProtection="1"/>
    <xf numFmtId="7" fontId="10" fillId="0" borderId="0" xfId="35" applyNumberFormat="1" applyFont="1" applyProtection="1">
      <protection locked="0"/>
    </xf>
    <xf numFmtId="44" fontId="10" fillId="0" borderId="0" xfId="35" applyNumberFormat="1" applyFont="1" applyProtection="1">
      <protection locked="0"/>
    </xf>
    <xf numFmtId="168" fontId="27" fillId="0" borderId="0" xfId="35" applyNumberFormat="1" applyFont="1" applyAlignment="1">
      <alignment horizontal="right" vertical="center" wrapText="1"/>
    </xf>
    <xf numFmtId="168" fontId="14" fillId="0" borderId="0" xfId="35" applyNumberFormat="1" applyFont="1" applyAlignment="1">
      <alignment horizontal="left" vertical="center" wrapText="1"/>
    </xf>
    <xf numFmtId="168" fontId="29" fillId="0" borderId="0" xfId="35" applyNumberFormat="1" applyFont="1" applyAlignment="1">
      <alignment horizontal="left" vertical="center" wrapText="1"/>
    </xf>
    <xf numFmtId="0" fontId="10" fillId="0" borderId="0" xfId="35" quotePrefix="1" applyFont="1" applyAlignment="1">
      <alignment horizontal="left"/>
    </xf>
    <xf numFmtId="0" fontId="17" fillId="0" borderId="19" xfId="35" applyFont="1" applyBorder="1" applyAlignment="1">
      <alignment horizontal="left"/>
    </xf>
    <xf numFmtId="0" fontId="17" fillId="0" borderId="19" xfId="35" applyFont="1" applyBorder="1"/>
    <xf numFmtId="0" fontId="23" fillId="5" borderId="0" xfId="35" applyFont="1" applyFill="1" applyAlignment="1">
      <alignment horizontal="center"/>
    </xf>
    <xf numFmtId="14" fontId="23" fillId="5" borderId="23" xfId="35" quotePrefix="1" applyNumberFormat="1" applyFont="1" applyFill="1" applyBorder="1" applyAlignment="1">
      <alignment horizontal="center"/>
    </xf>
    <xf numFmtId="14" fontId="23" fillId="5" borderId="0" xfId="35" quotePrefix="1" applyNumberFormat="1" applyFont="1" applyFill="1" applyAlignment="1">
      <alignment horizontal="center"/>
    </xf>
    <xf numFmtId="43" fontId="30" fillId="5" borderId="6" xfId="6" applyFont="1" applyFill="1" applyBorder="1" applyProtection="1"/>
    <xf numFmtId="0" fontId="5" fillId="0" borderId="21" xfId="35" applyFont="1" applyBorder="1"/>
    <xf numFmtId="0" fontId="10" fillId="0" borderId="5" xfId="35" applyFont="1" applyBorder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18" xfId="35" applyFont="1" applyBorder="1" applyAlignment="1">
      <alignment horizontal="center"/>
    </xf>
    <xf numFmtId="0" fontId="11" fillId="0" borderId="31" xfId="35" applyFont="1" applyBorder="1" applyAlignment="1">
      <alignment horizontal="left"/>
    </xf>
    <xf numFmtId="0" fontId="17" fillId="0" borderId="40" xfId="35" applyFont="1" applyBorder="1" applyAlignment="1">
      <alignment horizontal="left"/>
    </xf>
    <xf numFmtId="0" fontId="31" fillId="0" borderId="33" xfId="35" applyFont="1" applyBorder="1"/>
    <xf numFmtId="168" fontId="7" fillId="0" borderId="16" xfId="6" quotePrefix="1" applyNumberFormat="1" applyFont="1" applyFill="1" applyBorder="1" applyAlignment="1" applyProtection="1">
      <alignment horizontal="center"/>
    </xf>
    <xf numFmtId="168" fontId="7" fillId="0" borderId="0" xfId="6" quotePrefix="1" applyNumberFormat="1" applyFont="1" applyFill="1" applyBorder="1" applyAlignment="1" applyProtection="1">
      <alignment horizontal="center"/>
    </xf>
    <xf numFmtId="43" fontId="24" fillId="0" borderId="6" xfId="6" applyFont="1" applyFill="1" applyBorder="1" applyAlignment="1" applyProtection="1">
      <alignment horizontal="right"/>
    </xf>
    <xf numFmtId="7" fontId="7" fillId="0" borderId="0" xfId="17" applyNumberFormat="1" applyFont="1" applyFill="1" applyBorder="1" applyAlignment="1" applyProtection="1">
      <alignment horizontal="left"/>
    </xf>
    <xf numFmtId="7" fontId="7" fillId="0" borderId="0" xfId="17" applyNumberFormat="1" applyFont="1" applyFill="1" applyBorder="1" applyAlignment="1" applyProtection="1">
      <alignment horizontal="right"/>
    </xf>
    <xf numFmtId="7" fontId="10" fillId="0" borderId="0" xfId="35" applyNumberFormat="1" applyFont="1"/>
    <xf numFmtId="0" fontId="2" fillId="0" borderId="21" xfId="35" applyBorder="1"/>
    <xf numFmtId="7" fontId="24" fillId="0" borderId="6" xfId="15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32" fillId="0" borderId="7" xfId="6" applyNumberFormat="1" applyFont="1" applyFill="1" applyBorder="1" applyAlignment="1" applyProtection="1">
      <alignment horizontal="right"/>
    </xf>
    <xf numFmtId="7" fontId="32" fillId="0" borderId="0" xfId="6" applyNumberFormat="1" applyFont="1" applyFill="1" applyBorder="1" applyAlignment="1" applyProtection="1">
      <alignment horizontal="right"/>
    </xf>
    <xf numFmtId="0" fontId="11" fillId="0" borderId="22" xfId="35" applyFont="1" applyBorder="1" applyAlignment="1">
      <alignment horizontal="left"/>
    </xf>
    <xf numFmtId="0" fontId="17" fillId="0" borderId="0" xfId="35" applyFont="1" applyAlignment="1">
      <alignment horizontal="left"/>
    </xf>
    <xf numFmtId="0" fontId="31" fillId="0" borderId="23" xfId="35" applyFont="1" applyBorder="1"/>
    <xf numFmtId="7" fontId="7" fillId="0" borderId="9" xfId="6" applyNumberFormat="1" applyFont="1" applyFill="1" applyBorder="1" applyAlignment="1" applyProtection="1">
      <alignment horizontal="center"/>
    </xf>
    <xf numFmtId="7" fontId="7" fillId="0" borderId="41" xfId="6" applyNumberFormat="1" applyFont="1" applyFill="1" applyBorder="1" applyAlignment="1" applyProtection="1">
      <alignment horizontal="center"/>
    </xf>
    <xf numFmtId="7" fontId="5" fillId="0" borderId="42" xfId="35" applyNumberFormat="1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6" fillId="0" borderId="0" xfId="0" applyFont="1" applyAlignment="1">
      <alignment horizontal="left"/>
    </xf>
    <xf numFmtId="7" fontId="6" fillId="0" borderId="7" xfId="17" quotePrefix="1" applyNumberFormat="1" applyFont="1" applyFill="1" applyBorder="1" applyAlignment="1" applyProtection="1">
      <alignment horizontal="right"/>
    </xf>
    <xf numFmtId="7" fontId="6" fillId="0" borderId="22" xfId="6" applyNumberFormat="1" applyFont="1" applyFill="1" applyBorder="1" applyAlignment="1" applyProtection="1">
      <alignment horizontal="right"/>
    </xf>
    <xf numFmtId="7" fontId="6" fillId="0" borderId="6" xfId="6" applyNumberFormat="1" applyFont="1" applyFill="1" applyBorder="1" applyAlignment="1" applyProtection="1">
      <alignment horizontal="right"/>
    </xf>
    <xf numFmtId="0" fontId="10" fillId="0" borderId="22" xfId="0" applyFont="1" applyBorder="1"/>
    <xf numFmtId="7" fontId="7" fillId="0" borderId="35" xfId="17" applyNumberFormat="1" applyFont="1" applyFill="1" applyBorder="1" applyAlignment="1" applyProtection="1">
      <alignment horizontal="right"/>
    </xf>
    <xf numFmtId="7" fontId="7" fillId="0" borderId="43" xfId="17" applyNumberFormat="1" applyFont="1" applyFill="1" applyBorder="1" applyAlignment="1" applyProtection="1">
      <alignment horizontal="right"/>
    </xf>
    <xf numFmtId="0" fontId="5" fillId="0" borderId="44" xfId="35" applyFont="1" applyBorder="1" applyAlignment="1">
      <alignment horizontal="left"/>
    </xf>
    <xf numFmtId="0" fontId="5" fillId="0" borderId="38" xfId="35" applyFont="1" applyBorder="1"/>
    <xf numFmtId="43" fontId="9" fillId="0" borderId="45" xfId="6" applyFont="1" applyFill="1" applyBorder="1" applyAlignment="1" applyProtection="1">
      <alignment horizontal="right"/>
    </xf>
    <xf numFmtId="43" fontId="9" fillId="0" borderId="38" xfId="6" applyFont="1" applyFill="1" applyBorder="1" applyAlignment="1" applyProtection="1">
      <alignment horizontal="right"/>
    </xf>
    <xf numFmtId="0" fontId="5" fillId="0" borderId="31" xfId="35" applyFont="1" applyBorder="1" applyAlignment="1">
      <alignment horizontal="right"/>
    </xf>
    <xf numFmtId="0" fontId="17" fillId="0" borderId="40" xfId="35" applyFont="1" applyBorder="1"/>
    <xf numFmtId="43" fontId="18" fillId="0" borderId="40" xfId="6" applyFont="1" applyFill="1" applyBorder="1" applyAlignment="1" applyProtection="1">
      <alignment horizontal="right" wrapText="1"/>
    </xf>
    <xf numFmtId="43" fontId="20" fillId="0" borderId="40" xfId="6" applyFont="1" applyFill="1" applyBorder="1" applyAlignment="1" applyProtection="1">
      <alignment horizontal="right" wrapText="1"/>
    </xf>
    <xf numFmtId="0" fontId="10" fillId="0" borderId="33" xfId="35" applyFont="1" applyBorder="1"/>
    <xf numFmtId="0" fontId="21" fillId="5" borderId="22" xfId="35" applyFont="1" applyFill="1" applyBorder="1" applyAlignment="1">
      <alignment horizontal="center"/>
    </xf>
    <xf numFmtId="0" fontId="18" fillId="5" borderId="0" xfId="35" applyFont="1" applyFill="1" applyAlignment="1">
      <alignment horizontal="left"/>
    </xf>
    <xf numFmtId="168" fontId="22" fillId="5" borderId="0" xfId="35" quotePrefix="1" applyNumberFormat="1" applyFont="1" applyFill="1" applyAlignment="1">
      <alignment horizontal="center"/>
    </xf>
    <xf numFmtId="7" fontId="33" fillId="5" borderId="0" xfId="6" applyNumberFormat="1" applyFont="1" applyFill="1" applyBorder="1" applyAlignment="1" applyProtection="1">
      <alignment horizontal="right"/>
    </xf>
    <xf numFmtId="0" fontId="2" fillId="7" borderId="7" xfId="35" applyFill="1" applyBorder="1"/>
    <xf numFmtId="0" fontId="14" fillId="0" borderId="7" xfId="35" applyFont="1" applyBorder="1" applyAlignment="1">
      <alignment horizontal="center"/>
    </xf>
    <xf numFmtId="0" fontId="17" fillId="0" borderId="46" xfId="35" applyFont="1" applyBorder="1" applyAlignment="1">
      <alignment horizontal="left"/>
    </xf>
    <xf numFmtId="14" fontId="11" fillId="0" borderId="34" xfId="35" quotePrefix="1" applyNumberFormat="1" applyFont="1" applyBorder="1" applyAlignment="1">
      <alignment horizontal="center"/>
    </xf>
    <xf numFmtId="14" fontId="17" fillId="0" borderId="23" xfId="35" applyNumberFormat="1" applyFont="1" applyBorder="1" applyAlignment="1">
      <alignment horizontal="center"/>
    </xf>
    <xf numFmtId="7" fontId="43" fillId="0" borderId="31" xfId="6" applyNumberFormat="1" applyFont="1" applyFill="1" applyBorder="1" applyAlignment="1" applyProtection="1">
      <alignment horizontal="right"/>
    </xf>
    <xf numFmtId="14" fontId="17" fillId="0" borderId="34" xfId="35" applyNumberFormat="1" applyFont="1" applyBorder="1" applyAlignment="1">
      <alignment horizontal="center"/>
    </xf>
    <xf numFmtId="7" fontId="11" fillId="0" borderId="7" xfId="35" quotePrefix="1" applyNumberFormat="1" applyFont="1" applyBorder="1" applyAlignment="1">
      <alignment horizontal="center"/>
    </xf>
    <xf numFmtId="14" fontId="17" fillId="0" borderId="58" xfId="35" applyNumberFormat="1" applyFont="1" applyBorder="1" applyAlignment="1">
      <alignment horizontal="center"/>
    </xf>
    <xf numFmtId="7" fontId="43" fillId="0" borderId="22" xfId="6" applyNumberFormat="1" applyFont="1" applyFill="1" applyBorder="1" applyAlignment="1" applyProtection="1">
      <alignment horizontal="right"/>
    </xf>
    <xf numFmtId="14" fontId="17" fillId="0" borderId="9" xfId="35" applyNumberFormat="1" applyFont="1" applyBorder="1" applyAlignment="1">
      <alignment horizontal="center"/>
    </xf>
    <xf numFmtId="0" fontId="7" fillId="0" borderId="22" xfId="35" applyFont="1" applyBorder="1" applyAlignment="1">
      <alignment horizontal="center"/>
    </xf>
    <xf numFmtId="0" fontId="5" fillId="0" borderId="46" xfId="35" applyFont="1" applyBorder="1" applyAlignment="1">
      <alignment horizontal="center"/>
    </xf>
    <xf numFmtId="7" fontId="24" fillId="0" borderId="22" xfId="6" applyNumberFormat="1" applyFont="1" applyFill="1" applyBorder="1" applyAlignment="1" applyProtection="1">
      <alignment horizontal="right"/>
    </xf>
    <xf numFmtId="7" fontId="7" fillId="0" borderId="7" xfId="6" applyNumberFormat="1" applyFont="1" applyFill="1" applyBorder="1" applyAlignment="1" applyProtection="1">
      <alignment horizontal="right"/>
    </xf>
    <xf numFmtId="7" fontId="6" fillId="0" borderId="7" xfId="6" applyNumberFormat="1" applyFont="1" applyFill="1" applyBorder="1" applyAlignment="1" applyProtection="1">
      <alignment horizontal="right"/>
    </xf>
    <xf numFmtId="0" fontId="2" fillId="0" borderId="7" xfId="35" applyBorder="1"/>
    <xf numFmtId="7" fontId="6" fillId="0" borderId="7" xfId="36" applyNumberFormat="1" applyFont="1" applyBorder="1"/>
    <xf numFmtId="0" fontId="24" fillId="0" borderId="0" xfId="35" applyFont="1" applyAlignment="1">
      <alignment horizontal="right"/>
    </xf>
    <xf numFmtId="0" fontId="7" fillId="0" borderId="0" xfId="0" applyFont="1" applyAlignment="1">
      <alignment horizontal="left"/>
    </xf>
    <xf numFmtId="7" fontId="7" fillId="0" borderId="7" xfId="6" quotePrefix="1" applyNumberFormat="1" applyFont="1" applyFill="1" applyBorder="1" applyAlignment="1" applyProtection="1">
      <alignment horizontal="right"/>
    </xf>
    <xf numFmtId="0" fontId="10" fillId="0" borderId="46" xfId="35" applyFont="1" applyBorder="1"/>
    <xf numFmtId="0" fontId="10" fillId="0" borderId="46" xfId="35" applyFont="1" applyBorder="1" applyAlignment="1">
      <alignment horizontal="right"/>
    </xf>
    <xf numFmtId="7" fontId="6" fillId="0" borderId="7" xfId="6" quotePrefix="1" applyNumberFormat="1" applyFont="1" applyFill="1" applyBorder="1" applyAlignment="1" applyProtection="1">
      <alignment horizontal="right"/>
    </xf>
    <xf numFmtId="0" fontId="2" fillId="0" borderId="46" xfId="35" applyBorder="1"/>
    <xf numFmtId="0" fontId="2" fillId="0" borderId="22" xfId="35" applyBorder="1"/>
    <xf numFmtId="0" fontId="10" fillId="0" borderId="47" xfId="35" applyFont="1" applyBorder="1" applyAlignment="1">
      <alignment horizontal="center"/>
    </xf>
    <xf numFmtId="7" fontId="16" fillId="0" borderId="10" xfId="6" applyNumberFormat="1" applyFont="1" applyFill="1" applyBorder="1" applyAlignment="1" applyProtection="1">
      <alignment horizontal="right"/>
    </xf>
    <xf numFmtId="7" fontId="24" fillId="0" borderId="29" xfId="6" applyNumberFormat="1" applyFont="1" applyFill="1" applyBorder="1" applyAlignment="1" applyProtection="1">
      <alignment horizontal="right"/>
    </xf>
    <xf numFmtId="0" fontId="2" fillId="0" borderId="10" xfId="35" applyBorder="1"/>
    <xf numFmtId="0" fontId="2" fillId="0" borderId="29" xfId="35" applyBorder="1"/>
    <xf numFmtId="0" fontId="10" fillId="0" borderId="2" xfId="35" applyFont="1" applyBorder="1"/>
    <xf numFmtId="0" fontId="2" fillId="0" borderId="30" xfId="35" applyBorder="1"/>
    <xf numFmtId="169" fontId="10" fillId="0" borderId="0" xfId="35" applyNumberFormat="1" applyFont="1" applyProtection="1">
      <protection locked="0"/>
    </xf>
    <xf numFmtId="43" fontId="18" fillId="0" borderId="33" xfId="6" applyFont="1" applyFill="1" applyBorder="1" applyAlignment="1" applyProtection="1">
      <alignment horizontal="right" wrapText="1"/>
    </xf>
    <xf numFmtId="0" fontId="5" fillId="0" borderId="22" xfId="35" applyFont="1" applyBorder="1" applyAlignment="1">
      <alignment horizontal="right"/>
    </xf>
    <xf numFmtId="0" fontId="17" fillId="0" borderId="0" xfId="35" applyFont="1"/>
    <xf numFmtId="171" fontId="18" fillId="0" borderId="23" xfId="39" applyNumberFormat="1" applyFont="1" applyFill="1" applyBorder="1" applyAlignment="1" applyProtection="1">
      <alignment horizontal="right" wrapText="1"/>
    </xf>
    <xf numFmtId="0" fontId="23" fillId="5" borderId="0" xfId="35" applyFont="1" applyFill="1"/>
    <xf numFmtId="14" fontId="22" fillId="5" borderId="23" xfId="35" quotePrefix="1" applyNumberFormat="1" applyFont="1" applyFill="1" applyBorder="1" applyAlignment="1">
      <alignment horizontal="center"/>
    </xf>
    <xf numFmtId="0" fontId="5" fillId="0" borderId="29" xfId="35" applyFont="1" applyBorder="1"/>
    <xf numFmtId="7" fontId="24" fillId="0" borderId="23" xfId="6" applyNumberFormat="1" applyFont="1" applyFill="1" applyBorder="1" applyAlignment="1" applyProtection="1">
      <alignment horizontal="right"/>
    </xf>
    <xf numFmtId="0" fontId="14" fillId="0" borderId="31" xfId="35" applyFont="1" applyBorder="1" applyAlignment="1">
      <alignment horizontal="center"/>
    </xf>
    <xf numFmtId="0" fontId="10" fillId="0" borderId="33" xfId="35" applyFont="1" applyBorder="1" applyAlignment="1">
      <alignment horizontal="left"/>
    </xf>
    <xf numFmtId="7" fontId="6" fillId="0" borderId="34" xfId="6" applyNumberFormat="1" applyFont="1" applyFill="1" applyBorder="1" applyAlignment="1" applyProtection="1">
      <alignment horizontal="right"/>
    </xf>
    <xf numFmtId="0" fontId="14" fillId="0" borderId="22" xfId="35" applyFont="1" applyBorder="1" applyAlignment="1">
      <alignment horizontal="center"/>
    </xf>
    <xf numFmtId="169" fontId="6" fillId="0" borderId="7" xfId="35" applyNumberFormat="1" applyFont="1" applyBorder="1"/>
    <xf numFmtId="0" fontId="15" fillId="0" borderId="22" xfId="35" applyFont="1" applyBorder="1"/>
    <xf numFmtId="169" fontId="6" fillId="0" borderId="7" xfId="6" applyNumberFormat="1" applyFont="1" applyFill="1" applyBorder="1" applyAlignment="1" applyProtection="1">
      <alignment horizontal="right"/>
    </xf>
    <xf numFmtId="0" fontId="47" fillId="0" borderId="0" xfId="35" applyFont="1" applyAlignment="1">
      <alignment horizontal="right"/>
    </xf>
    <xf numFmtId="10" fontId="7" fillId="0" borderId="8" xfId="17" applyNumberFormat="1" applyFont="1" applyFill="1" applyBorder="1" applyAlignment="1" applyProtection="1">
      <alignment horizontal="right"/>
    </xf>
    <xf numFmtId="0" fontId="48" fillId="0" borderId="0" xfId="35" applyFont="1" applyAlignment="1">
      <alignment horizontal="right"/>
    </xf>
    <xf numFmtId="172" fontId="9" fillId="0" borderId="7" xfId="17" applyNumberFormat="1" applyFont="1" applyFill="1" applyBorder="1" applyAlignment="1" applyProtection="1">
      <alignment horizontal="right"/>
    </xf>
    <xf numFmtId="0" fontId="2" fillId="0" borderId="22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0" xfId="0" applyFont="1" applyAlignment="1">
      <alignment horizontal="left"/>
    </xf>
    <xf numFmtId="169" fontId="6" fillId="0" borderId="7" xfId="0" applyNumberFormat="1" applyFont="1" applyBorder="1"/>
    <xf numFmtId="0" fontId="47" fillId="0" borderId="0" xfId="0" applyFont="1" applyAlignment="1">
      <alignment horizontal="right"/>
    </xf>
    <xf numFmtId="0" fontId="15" fillId="0" borderId="7" xfId="35" applyFont="1" applyBorder="1"/>
    <xf numFmtId="0" fontId="10" fillId="0" borderId="0" xfId="0" applyFont="1"/>
    <xf numFmtId="10" fontId="7" fillId="0" borderId="23" xfId="17" applyNumberFormat="1" applyFont="1" applyFill="1" applyBorder="1" applyAlignment="1" applyProtection="1">
      <alignment horizontal="right"/>
    </xf>
    <xf numFmtId="0" fontId="15" fillId="0" borderId="29" xfId="35" applyFont="1" applyBorder="1"/>
    <xf numFmtId="0" fontId="10" fillId="0" borderId="29" xfId="0" applyFont="1" applyBorder="1" applyAlignment="1">
      <alignment horizontal="left"/>
    </xf>
    <xf numFmtId="0" fontId="10" fillId="0" borderId="5" xfId="0" applyFont="1" applyBorder="1"/>
    <xf numFmtId="0" fontId="5" fillId="0" borderId="5" xfId="0" applyFont="1" applyBorder="1"/>
    <xf numFmtId="43" fontId="10" fillId="0" borderId="30" xfId="6" applyFont="1" applyFill="1" applyBorder="1" applyAlignment="1" applyProtection="1">
      <alignment horizontal="right"/>
    </xf>
    <xf numFmtId="7" fontId="24" fillId="0" borderId="30" xfId="6" applyNumberFormat="1" applyFont="1" applyFill="1" applyBorder="1" applyAlignment="1" applyProtection="1">
      <alignment horizontal="right"/>
    </xf>
    <xf numFmtId="170" fontId="14" fillId="0" borderId="0" xfId="6" applyNumberFormat="1" applyFont="1" applyFill="1" applyAlignment="1" applyProtection="1">
      <alignment vertical="center" wrapText="1"/>
      <protection locked="0"/>
    </xf>
    <xf numFmtId="0" fontId="15" fillId="0" borderId="0" xfId="35" applyFont="1" applyProtection="1">
      <protection locked="0"/>
    </xf>
    <xf numFmtId="10" fontId="26" fillId="0" borderId="0" xfId="35" applyNumberFormat="1" applyFont="1" applyProtection="1">
      <protection locked="0"/>
    </xf>
    <xf numFmtId="174" fontId="10" fillId="0" borderId="0" xfId="35" applyNumberFormat="1" applyFont="1" applyProtection="1">
      <protection locked="0"/>
    </xf>
    <xf numFmtId="38" fontId="10" fillId="0" borderId="0" xfId="35" applyNumberFormat="1" applyFont="1" applyProtection="1">
      <protection locked="0"/>
    </xf>
    <xf numFmtId="170" fontId="10" fillId="0" borderId="0" xfId="35" applyNumberFormat="1" applyFont="1" applyProtection="1">
      <protection locked="0"/>
    </xf>
    <xf numFmtId="170" fontId="2" fillId="0" borderId="0" xfId="6" applyNumberFormat="1" applyFont="1" applyProtection="1">
      <protection locked="0"/>
    </xf>
    <xf numFmtId="10" fontId="16" fillId="0" borderId="0" xfId="39" applyNumberFormat="1" applyFont="1" applyProtection="1">
      <protection locked="0"/>
    </xf>
    <xf numFmtId="170" fontId="42" fillId="0" borderId="0" xfId="6" applyNumberFormat="1" applyFont="1" applyAlignment="1" applyProtection="1"/>
    <xf numFmtId="10" fontId="13" fillId="0" borderId="0" xfId="39" applyNumberFormat="1" applyFont="1" applyFill="1" applyAlignment="1" applyProtection="1">
      <alignment horizontal="left" vertical="center"/>
    </xf>
    <xf numFmtId="170" fontId="14" fillId="0" borderId="0" xfId="6" applyNumberFormat="1" applyFont="1" applyFill="1" applyAlignment="1" applyProtection="1">
      <alignment vertical="center"/>
    </xf>
    <xf numFmtId="10" fontId="45" fillId="0" borderId="0" xfId="39" applyNumberFormat="1" applyFont="1" applyFill="1" applyAlignment="1" applyProtection="1">
      <alignment horizontal="left" vertical="center"/>
    </xf>
    <xf numFmtId="170" fontId="10" fillId="0" borderId="0" xfId="6" applyNumberFormat="1" applyFont="1" applyFill="1" applyBorder="1" applyProtection="1"/>
    <xf numFmtId="10" fontId="16" fillId="0" borderId="0" xfId="39" quotePrefix="1" applyNumberFormat="1" applyFont="1" applyFill="1" applyBorder="1" applyAlignment="1" applyProtection="1">
      <alignment horizontal="center" wrapText="1"/>
    </xf>
    <xf numFmtId="170" fontId="17" fillId="0" borderId="19" xfId="6" applyNumberFormat="1" applyFont="1" applyFill="1" applyBorder="1" applyProtection="1"/>
    <xf numFmtId="10" fontId="18" fillId="0" borderId="20" xfId="39" applyNumberFormat="1" applyFont="1" applyFill="1" applyBorder="1" applyAlignment="1" applyProtection="1">
      <alignment horizontal="right" wrapText="1"/>
    </xf>
    <xf numFmtId="0" fontId="5" fillId="0" borderId="21" xfId="35" applyFont="1" applyBorder="1" applyAlignment="1">
      <alignment horizontal="right"/>
    </xf>
    <xf numFmtId="170" fontId="17" fillId="0" borderId="0" xfId="6" applyNumberFormat="1" applyFont="1" applyFill="1" applyBorder="1" applyProtection="1"/>
    <xf numFmtId="10" fontId="18" fillId="0" borderId="6" xfId="39" applyNumberFormat="1" applyFont="1" applyFill="1" applyBorder="1" applyAlignment="1" applyProtection="1">
      <alignment horizontal="right" wrapText="1"/>
    </xf>
    <xf numFmtId="10" fontId="22" fillId="5" borderId="6" xfId="39" quotePrefix="1" applyNumberFormat="1" applyFont="1" applyFill="1" applyBorder="1" applyAlignment="1" applyProtection="1">
      <alignment horizontal="center"/>
    </xf>
    <xf numFmtId="0" fontId="5" fillId="0" borderId="48" xfId="35" applyFont="1" applyBorder="1"/>
    <xf numFmtId="170" fontId="10" fillId="0" borderId="5" xfId="6" applyNumberFormat="1" applyFont="1" applyFill="1" applyBorder="1" applyProtection="1"/>
    <xf numFmtId="10" fontId="24" fillId="0" borderId="6" xfId="39" applyNumberFormat="1" applyFont="1" applyFill="1" applyBorder="1" applyAlignment="1" applyProtection="1">
      <alignment horizontal="right"/>
    </xf>
    <xf numFmtId="2" fontId="14" fillId="0" borderId="33" xfId="35" applyNumberFormat="1" applyFont="1" applyBorder="1" applyAlignment="1">
      <alignment horizontal="left"/>
    </xf>
    <xf numFmtId="170" fontId="11" fillId="0" borderId="22" xfId="6" applyNumberFormat="1" applyFont="1" applyFill="1" applyBorder="1" applyAlignment="1" applyProtection="1">
      <alignment horizontal="center"/>
    </xf>
    <xf numFmtId="0" fontId="11" fillId="0" borderId="34" xfId="35" applyFont="1" applyBorder="1" applyAlignment="1">
      <alignment horizontal="center"/>
    </xf>
    <xf numFmtId="10" fontId="17" fillId="0" borderId="49" xfId="39" applyNumberFormat="1" applyFont="1" applyFill="1" applyBorder="1" applyAlignment="1" applyProtection="1">
      <alignment horizontal="center"/>
    </xf>
    <xf numFmtId="168" fontId="7" fillId="0" borderId="0" xfId="35" applyNumberFormat="1" applyFont="1" applyAlignment="1">
      <alignment horizontal="left"/>
    </xf>
    <xf numFmtId="170" fontId="17" fillId="0" borderId="22" xfId="6" applyNumberFormat="1" applyFont="1" applyFill="1" applyBorder="1" applyAlignment="1" applyProtection="1">
      <alignment horizontal="center"/>
    </xf>
    <xf numFmtId="0" fontId="17" fillId="0" borderId="7" xfId="35" applyFont="1" applyBorder="1" applyAlignment="1">
      <alignment horizontal="center"/>
    </xf>
    <xf numFmtId="10" fontId="17" fillId="0" borderId="6" xfId="39" applyNumberFormat="1" applyFont="1" applyFill="1" applyBorder="1" applyAlignment="1" applyProtection="1">
      <alignment horizontal="center"/>
    </xf>
    <xf numFmtId="0" fontId="11" fillId="0" borderId="0" xfId="35" applyFont="1" applyAlignment="1">
      <alignment horizontal="left"/>
    </xf>
    <xf numFmtId="170" fontId="17" fillId="0" borderId="41" xfId="6" applyNumberFormat="1" applyFont="1" applyFill="1" applyBorder="1" applyAlignment="1" applyProtection="1">
      <alignment horizontal="center"/>
    </xf>
    <xf numFmtId="0" fontId="17" fillId="0" borderId="9" xfId="35" applyFont="1" applyBorder="1" applyAlignment="1">
      <alignment horizontal="center"/>
    </xf>
    <xf numFmtId="10" fontId="17" fillId="0" borderId="42" xfId="39" applyNumberFormat="1" applyFont="1" applyFill="1" applyBorder="1" applyAlignment="1" applyProtection="1">
      <alignment horizontal="center"/>
    </xf>
    <xf numFmtId="0" fontId="17" fillId="0" borderId="23" xfId="35" applyFont="1" applyBorder="1" applyAlignment="1">
      <alignment horizontal="left"/>
    </xf>
    <xf numFmtId="170" fontId="17" fillId="0" borderId="50" xfId="6" applyNumberFormat="1" applyFont="1" applyFill="1" applyBorder="1" applyAlignment="1" applyProtection="1">
      <alignment horizontal="center"/>
    </xf>
    <xf numFmtId="7" fontId="17" fillId="0" borderId="51" xfId="35" applyNumberFormat="1" applyFont="1" applyBorder="1" applyAlignment="1">
      <alignment horizontal="center"/>
    </xf>
    <xf numFmtId="10" fontId="17" fillId="0" borderId="52" xfId="39" applyNumberFormat="1" applyFont="1" applyFill="1" applyBorder="1" applyAlignment="1" applyProtection="1">
      <alignment horizontal="center"/>
    </xf>
    <xf numFmtId="10" fontId="6" fillId="0" borderId="32" xfId="39" applyNumberFormat="1" applyFont="1" applyFill="1" applyBorder="1" applyAlignment="1" applyProtection="1">
      <alignment horizontal="right"/>
    </xf>
    <xf numFmtId="0" fontId="15" fillId="0" borderId="21" xfId="35" applyFont="1" applyBorder="1"/>
    <xf numFmtId="0" fontId="7" fillId="0" borderId="23" xfId="35" applyFont="1" applyBorder="1" applyAlignment="1">
      <alignment horizontal="left"/>
    </xf>
    <xf numFmtId="10" fontId="7" fillId="0" borderId="43" xfId="39" applyNumberFormat="1" applyFont="1" applyFill="1" applyBorder="1" applyAlignment="1" applyProtection="1">
      <alignment horizontal="right"/>
    </xf>
    <xf numFmtId="170" fontId="7" fillId="0" borderId="22" xfId="6" applyNumberFormat="1" applyFont="1" applyFill="1" applyBorder="1" applyAlignment="1" applyProtection="1">
      <alignment horizontal="left"/>
    </xf>
    <xf numFmtId="7" fontId="7" fillId="0" borderId="7" xfId="6" applyNumberFormat="1" applyFont="1" applyFill="1" applyBorder="1" applyAlignment="1" applyProtection="1">
      <alignment horizontal="left"/>
    </xf>
    <xf numFmtId="10" fontId="7" fillId="0" borderId="6" xfId="39" applyNumberFormat="1" applyFont="1" applyFill="1" applyBorder="1" applyAlignment="1" applyProtection="1">
      <alignment horizontal="right"/>
    </xf>
    <xf numFmtId="0" fontId="6" fillId="0" borderId="22" xfId="35" applyFont="1" applyBorder="1" applyAlignment="1">
      <alignment horizontal="left"/>
    </xf>
    <xf numFmtId="0" fontId="7" fillId="0" borderId="23" xfId="35" applyFont="1" applyBorder="1"/>
    <xf numFmtId="170" fontId="7" fillId="0" borderId="22" xfId="6" applyNumberFormat="1" applyFont="1" applyFill="1" applyBorder="1" applyProtection="1"/>
    <xf numFmtId="170" fontId="6" fillId="0" borderId="7" xfId="6" applyNumberFormat="1" applyFont="1" applyFill="1" applyBorder="1" applyAlignment="1" applyProtection="1">
      <alignment horizontal="left"/>
    </xf>
    <xf numFmtId="170" fontId="7" fillId="0" borderId="22" xfId="6" quotePrefix="1" applyNumberFormat="1" applyFont="1" applyFill="1" applyBorder="1" applyAlignment="1" applyProtection="1">
      <alignment horizontal="left"/>
    </xf>
    <xf numFmtId="0" fontId="11" fillId="0" borderId="23" xfId="35" applyFont="1" applyBorder="1" applyAlignment="1">
      <alignment horizontal="left"/>
    </xf>
    <xf numFmtId="170" fontId="7" fillId="0" borderId="22" xfId="6" applyNumberFormat="1" applyFont="1" applyFill="1" applyBorder="1" applyAlignment="1" applyProtection="1">
      <alignment horizontal="center"/>
    </xf>
    <xf numFmtId="7" fontId="7" fillId="0" borderId="7" xfId="35" applyNumberFormat="1" applyFont="1" applyBorder="1" applyAlignment="1">
      <alignment horizontal="center"/>
    </xf>
    <xf numFmtId="10" fontId="7" fillId="0" borderId="6" xfId="39" applyNumberFormat="1" applyFont="1" applyFill="1" applyBorder="1" applyAlignment="1" applyProtection="1">
      <alignment horizontal="center"/>
    </xf>
    <xf numFmtId="170" fontId="18" fillId="0" borderId="25" xfId="6" quotePrefix="1" applyNumberFormat="1" applyFont="1" applyFill="1" applyBorder="1" applyAlignment="1" applyProtection="1">
      <alignment horizontal="left"/>
    </xf>
    <xf numFmtId="5" fontId="10" fillId="0" borderId="16" xfId="35" applyNumberFormat="1" applyFont="1" applyBorder="1"/>
    <xf numFmtId="10" fontId="18" fillId="0" borderId="26" xfId="39" applyNumberFormat="1" applyFont="1" applyFill="1" applyBorder="1" applyAlignment="1" applyProtection="1">
      <alignment horizontal="right"/>
    </xf>
    <xf numFmtId="0" fontId="19" fillId="0" borderId="54" xfId="35" applyFont="1" applyBorder="1"/>
    <xf numFmtId="0" fontId="10" fillId="0" borderId="38" xfId="35" applyFont="1" applyBorder="1" applyAlignment="1">
      <alignment horizontal="left"/>
    </xf>
    <xf numFmtId="0" fontId="7" fillId="0" borderId="38" xfId="35" applyFont="1" applyBorder="1"/>
    <xf numFmtId="170" fontId="18" fillId="0" borderId="44" xfId="6" applyNumberFormat="1" applyFont="1" applyFill="1" applyBorder="1" applyAlignment="1" applyProtection="1">
      <alignment horizontal="left" vertical="center"/>
    </xf>
    <xf numFmtId="7" fontId="34" fillId="0" borderId="55" xfId="17" applyNumberFormat="1" applyFont="1" applyFill="1" applyBorder="1" applyAlignment="1" applyProtection="1">
      <alignment horizontal="right"/>
    </xf>
    <xf numFmtId="10" fontId="34" fillId="0" borderId="39" xfId="39" applyNumberFormat="1" applyFont="1" applyFill="1" applyBorder="1" applyAlignment="1" applyProtection="1">
      <alignment horizontal="right"/>
    </xf>
    <xf numFmtId="43" fontId="16" fillId="0" borderId="0" xfId="6" applyFont="1" applyProtection="1">
      <protection locked="0"/>
    </xf>
    <xf numFmtId="0" fontId="50" fillId="0" borderId="0" xfId="35" applyFont="1" applyProtection="1">
      <protection locked="0"/>
    </xf>
    <xf numFmtId="43" fontId="16" fillId="0" borderId="0" xfId="6" applyFont="1" applyFill="1" applyProtection="1">
      <protection locked="0"/>
    </xf>
    <xf numFmtId="173" fontId="16" fillId="0" borderId="0" xfId="6" applyNumberFormat="1" applyFont="1" applyFill="1" applyProtection="1">
      <protection locked="0"/>
    </xf>
    <xf numFmtId="43" fontId="32" fillId="0" borderId="0" xfId="6" applyFont="1" applyAlignment="1" applyProtection="1">
      <alignment wrapText="1"/>
      <protection locked="0"/>
    </xf>
    <xf numFmtId="168" fontId="35" fillId="0" borderId="0" xfId="35" applyNumberFormat="1" applyFont="1" applyAlignment="1">
      <alignment vertical="center"/>
    </xf>
    <xf numFmtId="43" fontId="16" fillId="0" borderId="0" xfId="6" applyFont="1" applyProtection="1"/>
    <xf numFmtId="168" fontId="49" fillId="0" borderId="0" xfId="35" applyNumberFormat="1" applyFont="1" applyAlignment="1">
      <alignment horizontal="left" vertical="center"/>
    </xf>
    <xf numFmtId="0" fontId="16" fillId="0" borderId="0" xfId="35" applyFont="1"/>
    <xf numFmtId="0" fontId="50" fillId="0" borderId="0" xfId="35" applyFont="1"/>
    <xf numFmtId="168" fontId="45" fillId="0" borderId="0" xfId="35" applyNumberFormat="1" applyFont="1" applyAlignment="1">
      <alignment horizontal="left" vertical="center"/>
    </xf>
    <xf numFmtId="168" fontId="45" fillId="0" borderId="0" xfId="35" applyNumberFormat="1" applyFont="1" applyAlignment="1">
      <alignment vertical="center"/>
    </xf>
    <xf numFmtId="168" fontId="45" fillId="0" borderId="0" xfId="35" applyNumberFormat="1" applyFont="1" applyAlignment="1">
      <alignment horizontal="right" vertical="center"/>
    </xf>
    <xf numFmtId="0" fontId="45" fillId="0" borderId="0" xfId="35" applyFont="1" applyAlignment="1">
      <alignment horizontal="left" vertical="center" wrapText="1"/>
    </xf>
    <xf numFmtId="168" fontId="14" fillId="0" borderId="0" xfId="35" applyNumberFormat="1" applyFont="1" applyAlignment="1">
      <alignment horizontal="left" vertical="center"/>
    </xf>
    <xf numFmtId="43" fontId="50" fillId="0" borderId="0" xfId="6" applyFont="1" applyFill="1" applyProtection="1"/>
    <xf numFmtId="168" fontId="45" fillId="0" borderId="0" xfId="6" applyNumberFormat="1" applyFont="1" applyFill="1" applyAlignment="1" applyProtection="1">
      <alignment horizontal="left" vertical="center" wrapText="1"/>
    </xf>
    <xf numFmtId="43" fontId="16" fillId="0" borderId="0" xfId="6" applyFont="1" applyFill="1" applyProtection="1"/>
    <xf numFmtId="0" fontId="24" fillId="0" borderId="31" xfId="35" applyFont="1" applyBorder="1" applyAlignment="1">
      <alignment horizontal="right"/>
    </xf>
    <xf numFmtId="0" fontId="43" fillId="0" borderId="40" xfId="35" applyFont="1" applyBorder="1"/>
    <xf numFmtId="43" fontId="43" fillId="0" borderId="40" xfId="6" applyFont="1" applyFill="1" applyBorder="1" applyAlignment="1" applyProtection="1">
      <alignment horizontal="right" wrapText="1"/>
    </xf>
    <xf numFmtId="43" fontId="43" fillId="0" borderId="33" xfId="6" applyFont="1" applyFill="1" applyBorder="1" applyAlignment="1" applyProtection="1">
      <alignment horizontal="right" wrapText="1"/>
    </xf>
    <xf numFmtId="0" fontId="16" fillId="5" borderId="40" xfId="35" applyFont="1" applyFill="1" applyBorder="1"/>
    <xf numFmtId="0" fontId="21" fillId="5" borderId="32" xfId="35" applyFont="1" applyFill="1" applyBorder="1" applyAlignment="1">
      <alignment horizontal="center"/>
    </xf>
    <xf numFmtId="0" fontId="45" fillId="0" borderId="46" xfId="35" applyFont="1" applyBorder="1" applyAlignment="1">
      <alignment horizontal="center"/>
    </xf>
    <xf numFmtId="0" fontId="13" fillId="0" borderId="0" xfId="35" applyFont="1" applyAlignment="1">
      <alignment horizontal="left"/>
    </xf>
    <xf numFmtId="168" fontId="43" fillId="0" borderId="0" xfId="6" applyNumberFormat="1" applyFont="1" applyFill="1" applyBorder="1" applyAlignment="1" applyProtection="1">
      <alignment horizontal="right"/>
    </xf>
    <xf numFmtId="43" fontId="7" fillId="0" borderId="0" xfId="6" applyFont="1" applyFill="1" applyBorder="1" applyAlignment="1" applyProtection="1">
      <alignment horizontal="center"/>
    </xf>
    <xf numFmtId="0" fontId="16" fillId="0" borderId="23" xfId="35" applyFont="1" applyBorder="1"/>
    <xf numFmtId="0" fontId="16" fillId="5" borderId="0" xfId="35" applyFont="1" applyFill="1"/>
    <xf numFmtId="0" fontId="22" fillId="5" borderId="5" xfId="35" applyFont="1" applyFill="1" applyBorder="1" applyAlignment="1">
      <alignment horizontal="left"/>
    </xf>
    <xf numFmtId="37" fontId="23" fillId="5" borderId="11" xfId="6" applyNumberFormat="1" applyFont="1" applyFill="1" applyBorder="1" applyAlignment="1" applyProtection="1">
      <alignment horizontal="center"/>
    </xf>
    <xf numFmtId="168" fontId="23" fillId="5" borderId="11" xfId="6" applyNumberFormat="1" applyFont="1" applyFill="1" applyBorder="1" applyAlignment="1" applyProtection="1">
      <alignment horizontal="center"/>
    </xf>
    <xf numFmtId="168" fontId="23" fillId="5" borderId="12" xfId="6" applyNumberFormat="1" applyFont="1" applyFill="1" applyBorder="1" applyAlignment="1" applyProtection="1">
      <alignment horizontal="center"/>
    </xf>
    <xf numFmtId="0" fontId="30" fillId="5" borderId="0" xfId="35" applyFont="1" applyFill="1"/>
    <xf numFmtId="37" fontId="24" fillId="0" borderId="13" xfId="39" applyNumberFormat="1" applyFont="1" applyFill="1" applyBorder="1" applyAlignment="1" applyProtection="1">
      <alignment horizontal="right"/>
    </xf>
    <xf numFmtId="5" fontId="5" fillId="0" borderId="13" xfId="39" applyNumberFormat="1" applyFont="1" applyFill="1" applyBorder="1" applyAlignment="1" applyProtection="1">
      <alignment horizontal="right"/>
    </xf>
    <xf numFmtId="5" fontId="24" fillId="0" borderId="56" xfId="39" applyNumberFormat="1" applyFont="1" applyFill="1" applyBorder="1" applyAlignment="1" applyProtection="1">
      <alignment horizontal="right"/>
    </xf>
    <xf numFmtId="37" fontId="24" fillId="0" borderId="14" xfId="6" applyNumberFormat="1" applyFont="1" applyFill="1" applyBorder="1" applyAlignment="1" applyProtection="1">
      <alignment horizontal="right"/>
    </xf>
    <xf numFmtId="5" fontId="24" fillId="0" borderId="14" xfId="6" applyNumberFormat="1" applyFont="1" applyFill="1" applyBorder="1" applyAlignment="1" applyProtection="1">
      <alignment horizontal="right"/>
    </xf>
    <xf numFmtId="10" fontId="24" fillId="0" borderId="15" xfId="39" applyNumberFormat="1" applyFont="1" applyFill="1" applyBorder="1" applyAlignment="1" applyProtection="1">
      <alignment horizontal="right"/>
    </xf>
    <xf numFmtId="37" fontId="5" fillId="0" borderId="14" xfId="6" applyNumberFormat="1" applyFont="1" applyFill="1" applyBorder="1" applyAlignment="1" applyProtection="1">
      <alignment horizontal="right"/>
    </xf>
    <xf numFmtId="5" fontId="5" fillId="0" borderId="14" xfId="6" applyNumberFormat="1" applyFont="1" applyFill="1" applyBorder="1" applyAlignment="1" applyProtection="1">
      <alignment horizontal="right"/>
    </xf>
    <xf numFmtId="10" fontId="5" fillId="0" borderId="15" xfId="39" applyNumberFormat="1" applyFont="1" applyFill="1" applyBorder="1" applyAlignment="1" applyProtection="1">
      <alignment horizontal="right"/>
    </xf>
    <xf numFmtId="0" fontId="6" fillId="0" borderId="0" xfId="35" quotePrefix="1" applyFont="1" applyAlignment="1">
      <alignment horizontal="left"/>
    </xf>
    <xf numFmtId="0" fontId="14" fillId="0" borderId="46" xfId="35" applyFont="1" applyBorder="1" applyAlignment="1">
      <alignment horizontal="center"/>
    </xf>
    <xf numFmtId="37" fontId="16" fillId="0" borderId="14" xfId="6" applyNumberFormat="1" applyFont="1" applyFill="1" applyBorder="1" applyAlignment="1" applyProtection="1">
      <alignment horizontal="right"/>
    </xf>
    <xf numFmtId="5" fontId="16" fillId="0" borderId="14" xfId="6" applyNumberFormat="1" applyFont="1" applyFill="1" applyBorder="1" applyAlignment="1" applyProtection="1">
      <alignment horizontal="right"/>
    </xf>
    <xf numFmtId="10" fontId="16" fillId="0" borderId="15" xfId="39" applyNumberFormat="1" applyFont="1" applyFill="1" applyBorder="1" applyAlignment="1" applyProtection="1">
      <alignment horizontal="right"/>
    </xf>
    <xf numFmtId="0" fontId="8" fillId="5" borderId="3" xfId="35" applyFont="1" applyFill="1" applyBorder="1" applyAlignment="1">
      <alignment horizontal="left"/>
    </xf>
    <xf numFmtId="37" fontId="33" fillId="5" borderId="4" xfId="6" applyNumberFormat="1" applyFont="1" applyFill="1" applyBorder="1" applyAlignment="1" applyProtection="1">
      <alignment horizontal="right"/>
    </xf>
    <xf numFmtId="5" fontId="33" fillId="5" borderId="4" xfId="6" applyNumberFormat="1" applyFont="1" applyFill="1" applyBorder="1" applyAlignment="1" applyProtection="1">
      <alignment horizontal="right"/>
    </xf>
    <xf numFmtId="10" fontId="33" fillId="5" borderId="65" xfId="39" applyNumberFormat="1" applyFont="1" applyFill="1" applyBorder="1" applyAlignment="1" applyProtection="1">
      <alignment horizontal="right"/>
    </xf>
    <xf numFmtId="0" fontId="9" fillId="0" borderId="0" xfId="35" applyFont="1" applyAlignment="1">
      <alignment horizontal="left"/>
    </xf>
    <xf numFmtId="43" fontId="24" fillId="0" borderId="15" xfId="6" applyFont="1" applyFill="1" applyBorder="1" applyAlignment="1" applyProtection="1">
      <alignment horizontal="right"/>
    </xf>
    <xf numFmtId="37" fontId="6" fillId="0" borderId="0" xfId="35" applyNumberFormat="1" applyFont="1" applyAlignment="1">
      <alignment horizontal="left"/>
    </xf>
    <xf numFmtId="37" fontId="2" fillId="0" borderId="14" xfId="6" applyNumberFormat="1" applyFont="1" applyFill="1" applyBorder="1" applyAlignment="1" applyProtection="1">
      <alignment horizontal="right"/>
    </xf>
    <xf numFmtId="10" fontId="2" fillId="0" borderId="15" xfId="39" applyNumberFormat="1" applyFont="1" applyFill="1" applyBorder="1" applyAlignment="1" applyProtection="1">
      <alignment horizontal="right"/>
    </xf>
    <xf numFmtId="170" fontId="5" fillId="0" borderId="14" xfId="6" applyNumberFormat="1" applyFont="1" applyFill="1" applyBorder="1" applyAlignment="1" applyProtection="1">
      <alignment horizontal="right"/>
    </xf>
    <xf numFmtId="37" fontId="24" fillId="0" borderId="11" xfId="6" applyNumberFormat="1" applyFont="1" applyFill="1" applyBorder="1" applyAlignment="1" applyProtection="1">
      <alignment horizontal="right"/>
    </xf>
    <xf numFmtId="10" fontId="24" fillId="0" borderId="12" xfId="39" applyNumberFormat="1" applyFont="1" applyFill="1" applyBorder="1" applyAlignment="1" applyProtection="1">
      <alignment horizontal="right"/>
    </xf>
    <xf numFmtId="5" fontId="24" fillId="0" borderId="11" xfId="6" applyNumberFormat="1" applyFont="1" applyFill="1" applyBorder="1" applyAlignment="1" applyProtection="1">
      <alignment horizontal="right"/>
    </xf>
    <xf numFmtId="0" fontId="8" fillId="5" borderId="2" xfId="35" applyFont="1" applyFill="1" applyBorder="1" applyAlignment="1">
      <alignment horizontal="left"/>
    </xf>
    <xf numFmtId="37" fontId="62" fillId="5" borderId="17" xfId="6" applyNumberFormat="1" applyFont="1" applyFill="1" applyBorder="1" applyAlignment="1" applyProtection="1">
      <alignment horizontal="right"/>
    </xf>
    <xf numFmtId="5" fontId="62" fillId="5" borderId="17" xfId="6" applyNumberFormat="1" applyFont="1" applyFill="1" applyBorder="1" applyAlignment="1" applyProtection="1">
      <alignment horizontal="right"/>
    </xf>
    <xf numFmtId="10" fontId="33" fillId="5" borderId="64" xfId="39" applyNumberFormat="1" applyFont="1" applyFill="1" applyBorder="1" applyAlignment="1" applyProtection="1">
      <alignment horizontal="right"/>
    </xf>
    <xf numFmtId="0" fontId="32" fillId="0" borderId="0" xfId="35" applyFont="1" applyAlignment="1">
      <alignment horizontal="left"/>
    </xf>
    <xf numFmtId="173" fontId="16" fillId="5" borderId="0" xfId="6" applyNumberFormat="1" applyFont="1" applyFill="1" applyBorder="1" applyProtection="1"/>
    <xf numFmtId="37" fontId="33" fillId="5" borderId="17" xfId="6" applyNumberFormat="1" applyFont="1" applyFill="1" applyBorder="1" applyAlignment="1" applyProtection="1">
      <alignment horizontal="right"/>
    </xf>
    <xf numFmtId="5" fontId="33" fillId="5" borderId="17" xfId="6" applyNumberFormat="1" applyFont="1" applyFill="1" applyBorder="1" applyAlignment="1" applyProtection="1">
      <alignment horizontal="right"/>
    </xf>
    <xf numFmtId="0" fontId="10" fillId="0" borderId="46" xfId="35" applyFont="1" applyBorder="1" applyAlignment="1">
      <alignment horizontal="center"/>
    </xf>
    <xf numFmtId="37" fontId="16" fillId="0" borderId="40" xfId="6" applyNumberFormat="1" applyFont="1" applyFill="1" applyBorder="1" applyAlignment="1" applyProtection="1">
      <alignment horizontal="right"/>
    </xf>
    <xf numFmtId="43" fontId="16" fillId="0" borderId="40" xfId="6" applyFont="1" applyFill="1" applyBorder="1" applyAlignment="1" applyProtection="1">
      <alignment horizontal="right"/>
    </xf>
    <xf numFmtId="7" fontId="16" fillId="0" borderId="33" xfId="6" applyNumberFormat="1" applyFont="1" applyFill="1" applyBorder="1" applyProtection="1"/>
    <xf numFmtId="0" fontId="8" fillId="5" borderId="0" xfId="35" applyFont="1" applyFill="1" applyAlignment="1">
      <alignment horizontal="left"/>
    </xf>
    <xf numFmtId="0" fontId="9" fillId="5" borderId="23" xfId="35" applyFont="1" applyFill="1" applyBorder="1" applyAlignment="1">
      <alignment horizontal="left"/>
    </xf>
    <xf numFmtId="37" fontId="16" fillId="5" borderId="0" xfId="35" applyNumberFormat="1" applyFont="1" applyFill="1"/>
    <xf numFmtId="5" fontId="23" fillId="5" borderId="0" xfId="35" applyNumberFormat="1" applyFont="1" applyFill="1" applyAlignment="1">
      <alignment horizontal="right"/>
    </xf>
    <xf numFmtId="0" fontId="24" fillId="5" borderId="0" xfId="35" applyFont="1" applyFill="1" applyAlignment="1">
      <alignment horizontal="left"/>
    </xf>
    <xf numFmtId="0" fontId="16" fillId="0" borderId="47" xfId="35" applyFont="1" applyBorder="1" applyAlignment="1">
      <alignment horizontal="center"/>
    </xf>
    <xf numFmtId="0" fontId="9" fillId="0" borderId="5" xfId="35" applyFont="1" applyBorder="1" applyAlignment="1">
      <alignment horizontal="left"/>
    </xf>
    <xf numFmtId="44" fontId="24" fillId="0" borderId="5" xfId="17" applyFont="1" applyFill="1" applyBorder="1" applyAlignment="1" applyProtection="1">
      <alignment horizontal="right"/>
    </xf>
    <xf numFmtId="171" fontId="24" fillId="0" borderId="30" xfId="39" applyNumberFormat="1" applyFont="1" applyFill="1" applyBorder="1" applyAlignment="1" applyProtection="1">
      <alignment horizontal="right"/>
    </xf>
    <xf numFmtId="0" fontId="16" fillId="5" borderId="5" xfId="35" applyFont="1" applyFill="1" applyBorder="1"/>
    <xf numFmtId="5" fontId="24" fillId="0" borderId="5" xfId="17" applyNumberFormat="1" applyFont="1" applyFill="1" applyBorder="1" applyAlignment="1" applyProtection="1">
      <alignment horizontal="right"/>
    </xf>
    <xf numFmtId="5" fontId="16" fillId="0" borderId="0" xfId="6" applyNumberFormat="1" applyFont="1" applyFill="1" applyProtection="1"/>
    <xf numFmtId="43" fontId="65" fillId="0" borderId="0" xfId="6" applyFont="1" applyFill="1" applyProtection="1"/>
    <xf numFmtId="14" fontId="0" fillId="0" borderId="0" xfId="0" applyNumberFormat="1" applyProtection="1">
      <protection locked="0"/>
    </xf>
    <xf numFmtId="0" fontId="10" fillId="0" borderId="19" xfId="35" applyFont="1" applyBorder="1" applyProtection="1">
      <protection locked="0"/>
    </xf>
    <xf numFmtId="171" fontId="2" fillId="0" borderId="0" xfId="39" applyNumberFormat="1" applyFont="1" applyProtection="1">
      <protection locked="0"/>
    </xf>
    <xf numFmtId="170" fontId="12" fillId="0" borderId="0" xfId="6" applyNumberFormat="1" applyFont="1" applyFill="1" applyAlignment="1" applyProtection="1">
      <alignment vertical="center"/>
    </xf>
    <xf numFmtId="170" fontId="14" fillId="0" borderId="0" xfId="6" applyNumberFormat="1" applyFont="1" applyFill="1" applyAlignment="1" applyProtection="1">
      <alignment horizontal="left" vertical="center"/>
    </xf>
    <xf numFmtId="0" fontId="14" fillId="0" borderId="0" xfId="35" applyFont="1" applyAlignment="1">
      <alignment horizontal="centerContinuous" vertical="center" wrapText="1"/>
    </xf>
    <xf numFmtId="0" fontId="17" fillId="0" borderId="20" xfId="35" applyFont="1" applyBorder="1"/>
    <xf numFmtId="0" fontId="17" fillId="0" borderId="6" xfId="35" applyFont="1" applyBorder="1"/>
    <xf numFmtId="0" fontId="23" fillId="5" borderId="0" xfId="35" applyFont="1" applyFill="1" applyAlignment="1">
      <alignment horizontal="left"/>
    </xf>
    <xf numFmtId="0" fontId="23" fillId="5" borderId="6" xfId="35" applyFont="1" applyFill="1" applyBorder="1" applyAlignment="1">
      <alignment horizontal="left"/>
    </xf>
    <xf numFmtId="43" fontId="25" fillId="0" borderId="57" xfId="6" applyFont="1" applyFill="1" applyBorder="1" applyAlignment="1" applyProtection="1">
      <alignment horizontal="center"/>
    </xf>
    <xf numFmtId="2" fontId="11" fillId="0" borderId="33" xfId="35" applyNumberFormat="1" applyFont="1" applyBorder="1" applyAlignment="1">
      <alignment horizontal="right"/>
    </xf>
    <xf numFmtId="168" fontId="11" fillId="0" borderId="34" xfId="6" applyNumberFormat="1" applyFont="1" applyFill="1" applyBorder="1" applyAlignment="1" applyProtection="1">
      <alignment horizontal="center" vertical="center"/>
    </xf>
    <xf numFmtId="0" fontId="10" fillId="0" borderId="41" xfId="35" applyFont="1" applyBorder="1"/>
    <xf numFmtId="168" fontId="11" fillId="0" borderId="58" xfId="35" applyNumberFormat="1" applyFont="1" applyBorder="1" applyAlignment="1">
      <alignment horizontal="right"/>
    </xf>
    <xf numFmtId="14" fontId="11" fillId="0" borderId="10" xfId="6" applyNumberFormat="1" applyFont="1" applyFill="1" applyBorder="1" applyAlignment="1" applyProtection="1">
      <alignment horizontal="center" vertical="top"/>
    </xf>
    <xf numFmtId="1" fontId="17" fillId="0" borderId="6" xfId="35" applyNumberFormat="1" applyFont="1" applyBorder="1" applyAlignment="1">
      <alignment horizontal="center"/>
    </xf>
    <xf numFmtId="0" fontId="19" fillId="0" borderId="22" xfId="35" applyFont="1" applyBorder="1"/>
    <xf numFmtId="174" fontId="11" fillId="0" borderId="6" xfId="6" quotePrefix="1" applyNumberFormat="1" applyFont="1" applyFill="1" applyBorder="1" applyAlignment="1" applyProtection="1">
      <alignment horizontal="right"/>
    </xf>
    <xf numFmtId="1" fontId="17" fillId="0" borderId="32" xfId="35" applyNumberFormat="1" applyFont="1" applyBorder="1" applyAlignment="1">
      <alignment horizontal="center"/>
    </xf>
    <xf numFmtId="0" fontId="19" fillId="0" borderId="23" xfId="35" applyFont="1" applyBorder="1" applyAlignment="1">
      <alignment horizontal="left"/>
    </xf>
    <xf numFmtId="174" fontId="31" fillId="0" borderId="6" xfId="6" quotePrefix="1" applyNumberFormat="1" applyFont="1" applyFill="1" applyBorder="1" applyAlignment="1" applyProtection="1">
      <alignment horizontal="right"/>
    </xf>
    <xf numFmtId="170" fontId="31" fillId="0" borderId="6" xfId="6" quotePrefix="1" applyNumberFormat="1" applyFont="1" applyFill="1" applyBorder="1" applyAlignment="1" applyProtection="1">
      <alignment horizontal="right"/>
    </xf>
    <xf numFmtId="8" fontId="31" fillId="0" borderId="6" xfId="17" applyNumberFormat="1" applyFont="1" applyFill="1" applyBorder="1" applyAlignment="1" applyProtection="1">
      <alignment horizontal="right"/>
    </xf>
    <xf numFmtId="174" fontId="31" fillId="0" borderId="6" xfId="6" applyNumberFormat="1" applyFont="1" applyFill="1" applyBorder="1" applyAlignment="1" applyProtection="1">
      <alignment horizontal="right"/>
    </xf>
    <xf numFmtId="7" fontId="11" fillId="0" borderId="6" xfId="17" applyNumberFormat="1" applyFont="1" applyFill="1" applyBorder="1" applyAlignment="1" applyProtection="1">
      <alignment horizontal="right"/>
    </xf>
    <xf numFmtId="170" fontId="11" fillId="0" borderId="6" xfId="6" applyNumberFormat="1" applyFont="1" applyFill="1" applyBorder="1" applyAlignment="1" applyProtection="1">
      <alignment horizontal="left"/>
    </xf>
    <xf numFmtId="10" fontId="31" fillId="0" borderId="6" xfId="39" applyNumberFormat="1" applyFont="1" applyFill="1" applyBorder="1" applyAlignment="1" applyProtection="1">
      <alignment horizontal="right"/>
    </xf>
    <xf numFmtId="170" fontId="31" fillId="0" borderId="6" xfId="6" applyNumberFormat="1" applyFont="1" applyFill="1" applyBorder="1" applyAlignment="1" applyProtection="1">
      <alignment horizontal="right"/>
    </xf>
    <xf numFmtId="164" fontId="31" fillId="0" borderId="6" xfId="39" applyNumberFormat="1" applyFont="1" applyFill="1" applyBorder="1" applyAlignment="1" applyProtection="1">
      <alignment horizontal="right"/>
    </xf>
    <xf numFmtId="0" fontId="19" fillId="0" borderId="22" xfId="0" applyFont="1" applyBorder="1"/>
    <xf numFmtId="0" fontId="19" fillId="0" borderId="23" xfId="0" applyFont="1" applyBorder="1" applyAlignment="1">
      <alignment horizontal="left"/>
    </xf>
    <xf numFmtId="170" fontId="19" fillId="0" borderId="6" xfId="6" applyNumberFormat="1" applyFont="1" applyFill="1" applyBorder="1" applyAlignment="1" applyProtection="1">
      <alignment horizontal="left"/>
    </xf>
    <xf numFmtId="0" fontId="6" fillId="0" borderId="29" xfId="35" applyFont="1" applyBorder="1"/>
    <xf numFmtId="0" fontId="6" fillId="0" borderId="30" xfId="35" applyFont="1" applyBorder="1" applyAlignment="1">
      <alignment horizontal="left"/>
    </xf>
    <xf numFmtId="7" fontId="7" fillId="0" borderId="57" xfId="17" applyNumberFormat="1" applyFont="1" applyFill="1" applyBorder="1" applyAlignment="1" applyProtection="1">
      <alignment horizontal="right"/>
    </xf>
    <xf numFmtId="0" fontId="19" fillId="0" borderId="37" xfId="35" applyFont="1" applyBorder="1"/>
    <xf numFmtId="0" fontId="6" fillId="0" borderId="55" xfId="35" applyFont="1" applyBorder="1" applyAlignment="1">
      <alignment horizontal="left"/>
    </xf>
    <xf numFmtId="7" fontId="7" fillId="0" borderId="59" xfId="17" applyNumberFormat="1" applyFont="1" applyFill="1" applyBorder="1" applyAlignment="1" applyProtection="1">
      <alignment horizontal="right"/>
    </xf>
    <xf numFmtId="14" fontId="2" fillId="0" borderId="0" xfId="35" applyNumberFormat="1" applyProtection="1">
      <protection locked="0"/>
    </xf>
    <xf numFmtId="0" fontId="41" fillId="0" borderId="0" xfId="35" applyFont="1" applyProtection="1">
      <protection locked="0"/>
    </xf>
    <xf numFmtId="5" fontId="10" fillId="0" borderId="0" xfId="35" applyNumberFormat="1" applyFont="1" applyProtection="1">
      <protection locked="0"/>
    </xf>
    <xf numFmtId="3" fontId="10" fillId="0" borderId="0" xfId="35" applyNumberFormat="1" applyFont="1" applyProtection="1">
      <protection locked="0"/>
    </xf>
    <xf numFmtId="5" fontId="10" fillId="0" borderId="0" xfId="35" applyNumberFormat="1" applyFont="1" applyAlignment="1" applyProtection="1">
      <alignment horizontal="right"/>
      <protection locked="0"/>
    </xf>
    <xf numFmtId="5" fontId="2" fillId="0" borderId="0" xfId="35" applyNumberFormat="1" applyAlignment="1" applyProtection="1">
      <alignment horizontal="right"/>
      <protection locked="0"/>
    </xf>
    <xf numFmtId="5" fontId="2" fillId="0" borderId="0" xfId="35" applyNumberFormat="1" applyAlignment="1">
      <alignment horizontal="right"/>
    </xf>
    <xf numFmtId="5" fontId="17" fillId="0" borderId="40" xfId="35" applyNumberFormat="1" applyFont="1" applyBorder="1" applyAlignment="1">
      <alignment horizontal="right"/>
    </xf>
    <xf numFmtId="5" fontId="17" fillId="0" borderId="33" xfId="35" applyNumberFormat="1" applyFont="1" applyBorder="1" applyAlignment="1">
      <alignment horizontal="right"/>
    </xf>
    <xf numFmtId="0" fontId="5" fillId="0" borderId="25" xfId="35" applyFont="1" applyBorder="1"/>
    <xf numFmtId="5" fontId="10" fillId="0" borderId="2" xfId="35" applyNumberFormat="1" applyFont="1" applyBorder="1" applyAlignment="1">
      <alignment horizontal="right"/>
    </xf>
    <xf numFmtId="5" fontId="10" fillId="0" borderId="26" xfId="35" applyNumberFormat="1" applyFont="1" applyBorder="1" applyAlignment="1">
      <alignment horizontal="right"/>
    </xf>
    <xf numFmtId="2" fontId="15" fillId="0" borderId="23" xfId="35" applyNumberFormat="1" applyFont="1" applyBorder="1" applyAlignment="1">
      <alignment horizontal="right"/>
    </xf>
    <xf numFmtId="5" fontId="15" fillId="0" borderId="23" xfId="35" applyNumberFormat="1" applyFont="1" applyBorder="1" applyAlignment="1">
      <alignment horizontal="right"/>
    </xf>
    <xf numFmtId="0" fontId="15" fillId="0" borderId="22" xfId="35" applyFont="1" applyBorder="1" applyAlignment="1">
      <alignment horizontal="center"/>
    </xf>
    <xf numFmtId="0" fontId="10" fillId="0" borderId="25" xfId="35" applyFont="1" applyBorder="1"/>
    <xf numFmtId="2" fontId="15" fillId="0" borderId="26" xfId="35" applyNumberFormat="1" applyFont="1" applyBorder="1" applyAlignment="1">
      <alignment horizontal="right"/>
    </xf>
    <xf numFmtId="185" fontId="19" fillId="0" borderId="26" xfId="35" applyNumberFormat="1" applyFont="1" applyBorder="1" applyAlignment="1">
      <alignment horizontal="center"/>
    </xf>
    <xf numFmtId="168" fontId="15" fillId="0" borderId="58" xfId="35" applyNumberFormat="1" applyFont="1" applyBorder="1" applyAlignment="1">
      <alignment horizontal="right"/>
    </xf>
    <xf numFmtId="167" fontId="19" fillId="0" borderId="58" xfId="35" applyNumberFormat="1" applyFont="1" applyBorder="1" applyAlignment="1">
      <alignment horizontal="center"/>
    </xf>
    <xf numFmtId="5" fontId="11" fillId="0" borderId="23" xfId="35" applyNumberFormat="1" applyFont="1" applyBorder="1" applyAlignment="1">
      <alignment horizontal="right"/>
    </xf>
    <xf numFmtId="5" fontId="19" fillId="0" borderId="23" xfId="35" applyNumberFormat="1" applyFont="1" applyBorder="1" applyAlignment="1">
      <alignment horizontal="right"/>
    </xf>
    <xf numFmtId="174" fontId="19" fillId="0" borderId="23" xfId="35" applyNumberFormat="1" applyFont="1" applyBorder="1" applyAlignment="1">
      <alignment horizontal="right"/>
    </xf>
    <xf numFmtId="5" fontId="51" fillId="0" borderId="23" xfId="35" applyNumberFormat="1" applyFont="1" applyBorder="1" applyAlignment="1">
      <alignment horizontal="right"/>
    </xf>
    <xf numFmtId="3" fontId="19" fillId="0" borderId="22" xfId="35" applyNumberFormat="1" applyFont="1" applyBorder="1"/>
    <xf numFmtId="3" fontId="19" fillId="0" borderId="23" xfId="35" quotePrefix="1" applyNumberFormat="1" applyFont="1" applyBorder="1" applyAlignment="1">
      <alignment horizontal="left"/>
    </xf>
    <xf numFmtId="170" fontId="19" fillId="0" borderId="23" xfId="6" applyNumberFormat="1" applyFont="1" applyFill="1" applyBorder="1" applyAlignment="1" applyProtection="1">
      <alignment horizontal="right"/>
    </xf>
    <xf numFmtId="3" fontId="19" fillId="0" borderId="23" xfId="35" applyNumberFormat="1" applyFont="1" applyBorder="1" applyAlignment="1">
      <alignment horizontal="left"/>
    </xf>
    <xf numFmtId="5" fontId="18" fillId="0" borderId="23" xfId="35" applyNumberFormat="1" applyFont="1" applyBorder="1" applyAlignment="1">
      <alignment horizontal="right"/>
    </xf>
    <xf numFmtId="5" fontId="36" fillId="0" borderId="23" xfId="35" applyNumberFormat="1" applyFont="1" applyBorder="1" applyAlignment="1">
      <alignment horizontal="right"/>
    </xf>
    <xf numFmtId="10" fontId="19" fillId="0" borderId="23" xfId="39" applyNumberFormat="1" applyFont="1" applyFill="1" applyBorder="1" applyAlignment="1" applyProtection="1">
      <alignment horizontal="right"/>
    </xf>
    <xf numFmtId="5" fontId="6" fillId="0" borderId="30" xfId="35" applyNumberFormat="1" applyFont="1" applyBorder="1" applyAlignment="1">
      <alignment horizontal="right"/>
    </xf>
    <xf numFmtId="0" fontId="10" fillId="0" borderId="16" xfId="35" applyFont="1" applyBorder="1"/>
    <xf numFmtId="170" fontId="19" fillId="0" borderId="5" xfId="6" quotePrefix="1" applyNumberFormat="1" applyFont="1" applyFill="1" applyBorder="1" applyAlignment="1" applyProtection="1">
      <alignment horizontal="left"/>
    </xf>
    <xf numFmtId="170" fontId="17" fillId="0" borderId="5" xfId="6" applyNumberFormat="1" applyFont="1" applyFill="1" applyBorder="1" applyProtection="1"/>
    <xf numFmtId="5" fontId="17" fillId="0" borderId="5" xfId="6" applyNumberFormat="1" applyFont="1" applyFill="1" applyBorder="1" applyAlignment="1" applyProtection="1">
      <alignment horizontal="right"/>
    </xf>
    <xf numFmtId="5" fontId="17" fillId="0" borderId="30" xfId="6" applyNumberFormat="1" applyFont="1" applyFill="1" applyBorder="1" applyAlignment="1" applyProtection="1">
      <alignment horizontal="right"/>
    </xf>
    <xf numFmtId="37" fontId="6" fillId="0" borderId="22" xfId="6" quotePrefix="1" applyNumberFormat="1" applyFont="1" applyFill="1" applyBorder="1" applyAlignment="1">
      <alignment horizontal="right"/>
    </xf>
    <xf numFmtId="37" fontId="7" fillId="0" borderId="35" xfId="6" quotePrefix="1" applyNumberFormat="1" applyFont="1" applyFill="1" applyBorder="1" applyAlignment="1">
      <alignment horizontal="right"/>
    </xf>
    <xf numFmtId="37" fontId="6" fillId="0" borderId="22" xfId="6" applyNumberFormat="1" applyFont="1" applyFill="1" applyBorder="1" applyAlignment="1">
      <alignment horizontal="right"/>
    </xf>
    <xf numFmtId="37" fontId="7" fillId="0" borderId="8" xfId="6" quotePrefix="1" applyNumberFormat="1" applyFont="1" applyFill="1" applyBorder="1" applyAlignment="1">
      <alignment horizontal="right"/>
    </xf>
    <xf numFmtId="4" fontId="10" fillId="0" borderId="0" xfId="35" applyNumberFormat="1" applyFont="1" applyProtection="1">
      <protection locked="0"/>
    </xf>
    <xf numFmtId="0" fontId="0" fillId="0" borderId="0" xfId="0" applyAlignment="1">
      <alignment shrinkToFit="1"/>
    </xf>
    <xf numFmtId="10" fontId="6" fillId="0" borderId="23" xfId="39" applyNumberFormat="1" applyFont="1" applyFill="1" applyBorder="1" applyAlignment="1" applyProtection="1"/>
    <xf numFmtId="170" fontId="6" fillId="0" borderId="23" xfId="6" applyNumberFormat="1" applyFont="1" applyFill="1" applyBorder="1" applyAlignment="1" applyProtection="1">
      <alignment horizontal="right"/>
    </xf>
    <xf numFmtId="0" fontId="6" fillId="0" borderId="31" xfId="34" applyFont="1" applyBorder="1" applyAlignment="1">
      <alignment horizontal="center"/>
    </xf>
    <xf numFmtId="0" fontId="6" fillId="0" borderId="22" xfId="34" applyFont="1" applyBorder="1" applyAlignment="1">
      <alignment horizontal="center"/>
    </xf>
    <xf numFmtId="165" fontId="6" fillId="0" borderId="33" xfId="39" applyNumberFormat="1" applyFont="1" applyFill="1" applyBorder="1" applyAlignment="1" applyProtection="1">
      <alignment horizontal="center"/>
    </xf>
    <xf numFmtId="165" fontId="6" fillId="0" borderId="23" xfId="39" applyNumberFormat="1" applyFont="1" applyFill="1" applyBorder="1" applyAlignment="1" applyProtection="1">
      <alignment horizontal="center"/>
    </xf>
    <xf numFmtId="0" fontId="6" fillId="0" borderId="7" xfId="34" applyFont="1" applyBorder="1" applyAlignment="1">
      <alignment horizontal="center"/>
    </xf>
    <xf numFmtId="0" fontId="6" fillId="0" borderId="0" xfId="34" applyFont="1" applyAlignment="1">
      <alignment horizontal="center"/>
    </xf>
    <xf numFmtId="165" fontId="6" fillId="0" borderId="7" xfId="39" applyNumberFormat="1" applyFont="1" applyFill="1" applyBorder="1" applyAlignment="1" applyProtection="1">
      <alignment horizontal="center"/>
    </xf>
    <xf numFmtId="0" fontId="7" fillId="0" borderId="60" xfId="34" applyFont="1" applyBorder="1" applyAlignment="1">
      <alignment horizontal="left"/>
    </xf>
    <xf numFmtId="49" fontId="6" fillId="0" borderId="28" xfId="34" applyNumberFormat="1" applyFont="1" applyBorder="1" applyAlignment="1">
      <alignment horizontal="center"/>
    </xf>
    <xf numFmtId="0" fontId="67" fillId="5" borderId="33" xfId="35" applyFont="1" applyFill="1" applyBorder="1"/>
    <xf numFmtId="0" fontId="8" fillId="5" borderId="33" xfId="35" applyFont="1" applyFill="1" applyBorder="1" applyAlignment="1">
      <alignment horizontal="center"/>
    </xf>
    <xf numFmtId="0" fontId="8" fillId="5" borderId="30" xfId="35" applyFont="1" applyFill="1" applyBorder="1" applyAlignment="1">
      <alignment horizontal="center"/>
    </xf>
    <xf numFmtId="14" fontId="8" fillId="5" borderId="7" xfId="6" applyNumberFormat="1" applyFont="1" applyFill="1" applyBorder="1" applyAlignment="1" applyProtection="1">
      <alignment horizontal="center"/>
    </xf>
    <xf numFmtId="0" fontId="31" fillId="0" borderId="0" xfId="37" applyFont="1"/>
    <xf numFmtId="6" fontId="2" fillId="0" borderId="0" xfId="37" applyNumberFormat="1" applyAlignment="1">
      <alignment horizontal="center"/>
    </xf>
    <xf numFmtId="39" fontId="19" fillId="0" borderId="0" xfId="37" applyNumberFormat="1" applyFont="1" applyAlignment="1">
      <alignment horizontal="right"/>
    </xf>
    <xf numFmtId="39" fontId="19" fillId="0" borderId="0" xfId="37" applyNumberFormat="1" applyFont="1"/>
    <xf numFmtId="7" fontId="2" fillId="0" borderId="0" xfId="37" applyNumberFormat="1"/>
    <xf numFmtId="2" fontId="66" fillId="0" borderId="0" xfId="37" applyNumberFormat="1" applyFont="1" applyProtection="1">
      <protection locked="0"/>
    </xf>
    <xf numFmtId="186" fontId="2" fillId="0" borderId="0" xfId="37" applyNumberFormat="1" applyProtection="1">
      <protection locked="0"/>
    </xf>
    <xf numFmtId="186" fontId="2" fillId="0" borderId="0" xfId="6" applyNumberFormat="1" applyFont="1" applyFill="1" applyProtection="1">
      <protection locked="0"/>
    </xf>
    <xf numFmtId="186" fontId="66" fillId="0" borderId="0" xfId="37" applyNumberFormat="1" applyFont="1" applyProtection="1">
      <protection locked="0"/>
    </xf>
    <xf numFmtId="39" fontId="19" fillId="0" borderId="0" xfId="37" applyNumberFormat="1" applyFont="1" applyAlignment="1" applyProtection="1">
      <alignment horizontal="right"/>
      <protection locked="0"/>
    </xf>
    <xf numFmtId="7" fontId="7" fillId="0" borderId="8" xfId="37" applyNumberFormat="1" applyFont="1" applyBorder="1" applyAlignment="1">
      <alignment horizontal="right"/>
    </xf>
    <xf numFmtId="0" fontId="5" fillId="0" borderId="0" xfId="37" applyFont="1" applyAlignment="1">
      <alignment horizontal="right"/>
    </xf>
    <xf numFmtId="170" fontId="65" fillId="0" borderId="0" xfId="35" applyNumberFormat="1" applyFont="1"/>
    <xf numFmtId="168" fontId="14" fillId="0" borderId="0" xfId="6" applyNumberFormat="1" applyFont="1" applyFill="1" applyAlignment="1" applyProtection="1">
      <alignment horizontal="left" vertical="top" shrinkToFit="1"/>
    </xf>
    <xf numFmtId="0" fontId="0" fillId="0" borderId="0" xfId="0" applyAlignment="1">
      <alignment shrinkToFit="1"/>
    </xf>
    <xf numFmtId="0" fontId="14" fillId="0" borderId="0" xfId="37" applyFont="1" applyAlignment="1">
      <alignment horizontal="right"/>
    </xf>
    <xf numFmtId="168" fontId="14" fillId="0" borderId="0" xfId="6" applyNumberFormat="1" applyFont="1" applyFill="1" applyAlignment="1" applyProtection="1">
      <alignment horizontal="left" vertical="center" shrinkToFit="1"/>
    </xf>
    <xf numFmtId="0" fontId="0" fillId="0" borderId="0" xfId="0" applyAlignment="1">
      <alignment horizontal="left" vertical="center" shrinkToFit="1"/>
    </xf>
    <xf numFmtId="168" fontId="45" fillId="0" borderId="0" xfId="35" applyNumberFormat="1" applyFont="1" applyAlignment="1">
      <alignment horizontal="right" vertical="center"/>
    </xf>
    <xf numFmtId="0" fontId="50" fillId="0" borderId="0" xfId="35" applyFont="1"/>
    <xf numFmtId="168" fontId="45" fillId="0" borderId="0" xfId="6" applyNumberFormat="1" applyFont="1" applyFill="1" applyAlignment="1" applyProtection="1">
      <alignment horizontal="left" vertical="center" wrapText="1"/>
    </xf>
    <xf numFmtId="0" fontId="22" fillId="5" borderId="0" xfId="34" applyFont="1" applyFill="1" applyAlignment="1">
      <alignment horizontal="center"/>
    </xf>
    <xf numFmtId="0" fontId="22" fillId="5" borderId="23" xfId="34" applyFont="1" applyFill="1" applyBorder="1" applyAlignment="1">
      <alignment horizontal="center"/>
    </xf>
    <xf numFmtId="43" fontId="22" fillId="6" borderId="2" xfId="6" applyFont="1" applyFill="1" applyBorder="1" applyAlignment="1" applyProtection="1">
      <alignment horizontal="center" wrapText="1"/>
    </xf>
    <xf numFmtId="0" fontId="2" fillId="0" borderId="2" xfId="35" applyBorder="1" applyAlignment="1">
      <alignment horizontal="center" wrapText="1"/>
    </xf>
    <xf numFmtId="170" fontId="12" fillId="0" borderId="0" xfId="6" applyNumberFormat="1" applyFont="1" applyFill="1" applyAlignment="1" applyProtection="1">
      <alignment horizontal="center" vertical="center" wrapText="1"/>
    </xf>
    <xf numFmtId="0" fontId="2" fillId="0" borderId="0" xfId="35" applyAlignment="1">
      <alignment wrapText="1"/>
    </xf>
    <xf numFmtId="170" fontId="14" fillId="0" borderId="0" xfId="6" applyNumberFormat="1" applyFont="1" applyFill="1" applyAlignment="1" applyProtection="1">
      <alignment horizontal="center" vertical="center" wrapText="1"/>
    </xf>
    <xf numFmtId="170" fontId="28" fillId="0" borderId="0" xfId="6" applyNumberFormat="1" applyFont="1" applyFill="1" applyAlignment="1" applyProtection="1">
      <alignment horizontal="center" vertical="center" wrapText="1"/>
    </xf>
    <xf numFmtId="168" fontId="14" fillId="0" borderId="0" xfId="6" applyNumberFormat="1" applyFont="1" applyFill="1" applyAlignment="1" applyProtection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2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1" xr:uid="{00000000-0005-0000-0000-000023000000}"/>
    <cellStyle name="Normal 3" xfId="50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D2-47FB-9B32-F13A0481EBE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D2-47FB-9B32-F13A0481EB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3D2-47FB-9B32-F13A0481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66-406A-A8E6-AE1C97DCBB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66-406A-A8E6-AE1C97DCBB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66-406A-A8E6-AE1C97DCB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6F-49FE-88E4-6F8C3A31915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6F-49FE-88E4-6F8C3A31915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66F-49FE-88E4-6F8C3A319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76-4168-BF42-96EF8DB7EB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76-4168-BF42-96EF8DB7EB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776-4168-BF42-96EF8DB7E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AD-4E4C-AAC3-79499F8BFE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D-4E4C-AAC3-79499F8BFE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AD-4E4C-AAC3-79499F8B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D5-467F-AE8D-3F1F72E6C4F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D5-467F-AE8D-3F1F72E6C4F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D5-467F-AE8D-3F1F72E6C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B3-4F3D-BC23-B3521B0E46A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B3-4F3D-BC23-B3521B0E46A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EB3-4F3D-BC23-B3521B0E4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4C-4456-A6A6-3F9AE17482A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4C-4456-A6A6-3F9AE17482A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D4C-4456-A6A6-3F9AE174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91-41DD-BA9E-F0532ED687C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91-41DD-BA9E-F0532ED687C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191-41DD-BA9E-F0532ED68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53-47A3-90A6-63E938737E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53-47A3-90A6-63E938737E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F53-47A3-90A6-63E938737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04-4105-B918-1B436911DBA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04-4105-B918-1B436911DB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704-4105-B918-1B436911D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1-4FD9-BDFA-80D09136228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1-4FD9-BDFA-80D09136228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71-4FD9-BDFA-80D091362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5C-4EA1-8CA2-5E0558B9DBB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5C-4EA1-8CA2-5E0558B9DBB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F5C-4EA1-8CA2-5E0558B9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3C-4A9C-ABD6-BCAD815D99C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3C-4A9C-ABD6-BCAD815D99C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A3C-4A9C-ABD6-BCAD815D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01-4A92-8F6D-B6E3391FD5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01-4A92-8F6D-B6E3391FD5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01-4A92-8F6D-B6E3391FD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0B-4B76-A8F7-1D0F8E7C956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0B-4B76-A8F7-1D0F8E7C95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0B-4B76-A8F7-1D0F8E7C9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F6-4316-B2F3-0EF11D2DD5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6-4316-B2F3-0EF11D2DD5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CF6-4316-B2F3-0EF11D2DD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DC-4B6B-926A-21172105A3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C-4B6B-926A-21172105A3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1DC-4B6B-926A-21172105A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E2-48A0-965A-C0195FB690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2-48A0-965A-C0195FB690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CE2-48A0-965A-C0195FB69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0F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13" name="Oval 5">
          <a:extLst>
            <a:ext uri="{FF2B5EF4-FFF2-40B4-BE49-F238E27FC236}">
              <a16:creationId xmlns:a16="http://schemas.microsoft.com/office/drawing/2014/main" id="{00000000-0008-0000-0F00-000005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53" name="Chart 7">
          <a:extLst>
            <a:ext uri="{FF2B5EF4-FFF2-40B4-BE49-F238E27FC236}">
              <a16:creationId xmlns:a16="http://schemas.microsoft.com/office/drawing/2014/main" id="{00000000-0008-0000-0F00-00001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8611354" name="Chart 8">
          <a:extLst>
            <a:ext uri="{FF2B5EF4-FFF2-40B4-BE49-F238E27FC236}">
              <a16:creationId xmlns:a16="http://schemas.microsoft.com/office/drawing/2014/main" id="{00000000-0008-0000-0F00-00001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0F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0F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0F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0F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5" name="Chart 19">
          <a:extLst>
            <a:ext uri="{FF2B5EF4-FFF2-40B4-BE49-F238E27FC236}">
              <a16:creationId xmlns:a16="http://schemas.microsoft.com/office/drawing/2014/main" id="{00000000-0008-0000-0F00-000025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6" name="Chart 20">
          <a:extLst>
            <a:ext uri="{FF2B5EF4-FFF2-40B4-BE49-F238E27FC236}">
              <a16:creationId xmlns:a16="http://schemas.microsoft.com/office/drawing/2014/main" id="{00000000-0008-0000-0F00-000026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7" name="Chart 21">
          <a:extLst>
            <a:ext uri="{FF2B5EF4-FFF2-40B4-BE49-F238E27FC236}">
              <a16:creationId xmlns:a16="http://schemas.microsoft.com/office/drawing/2014/main" id="{00000000-0008-0000-0F00-00002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8" name="Chart 22">
          <a:extLst>
            <a:ext uri="{FF2B5EF4-FFF2-40B4-BE49-F238E27FC236}">
              <a16:creationId xmlns:a16="http://schemas.microsoft.com/office/drawing/2014/main" id="{00000000-0008-0000-0F00-00002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9" name="Chart 23">
          <a:extLst>
            <a:ext uri="{FF2B5EF4-FFF2-40B4-BE49-F238E27FC236}">
              <a16:creationId xmlns:a16="http://schemas.microsoft.com/office/drawing/2014/main" id="{00000000-0008-0000-0F00-00002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0F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34" name="Oval 26">
          <a:extLst>
            <a:ext uri="{FF2B5EF4-FFF2-40B4-BE49-F238E27FC236}">
              <a16:creationId xmlns:a16="http://schemas.microsoft.com/office/drawing/2014/main" id="{00000000-0008-0000-0F00-00001A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74" name="Chart 28">
          <a:extLst>
            <a:ext uri="{FF2B5EF4-FFF2-40B4-BE49-F238E27FC236}">
              <a16:creationId xmlns:a16="http://schemas.microsoft.com/office/drawing/2014/main" id="{00000000-0008-0000-0F00-00002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0F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0F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0F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0F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3" name="Chart 37">
          <a:extLst>
            <a:ext uri="{FF2B5EF4-FFF2-40B4-BE49-F238E27FC236}">
              <a16:creationId xmlns:a16="http://schemas.microsoft.com/office/drawing/2014/main" id="{00000000-0008-0000-0F00-00003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4" name="Chart 38">
          <a:extLst>
            <a:ext uri="{FF2B5EF4-FFF2-40B4-BE49-F238E27FC236}">
              <a16:creationId xmlns:a16="http://schemas.microsoft.com/office/drawing/2014/main" id="{00000000-0008-0000-0F00-00003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5" name="Chart 39">
          <a:extLst>
            <a:ext uri="{FF2B5EF4-FFF2-40B4-BE49-F238E27FC236}">
              <a16:creationId xmlns:a16="http://schemas.microsoft.com/office/drawing/2014/main" id="{00000000-0008-0000-0F00-00003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6" name="Chart 40">
          <a:extLst>
            <a:ext uri="{FF2B5EF4-FFF2-40B4-BE49-F238E27FC236}">
              <a16:creationId xmlns:a16="http://schemas.microsoft.com/office/drawing/2014/main" id="{00000000-0008-0000-0F00-00003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7" name="Chart 41">
          <a:extLst>
            <a:ext uri="{FF2B5EF4-FFF2-40B4-BE49-F238E27FC236}">
              <a16:creationId xmlns:a16="http://schemas.microsoft.com/office/drawing/2014/main" id="{00000000-0008-0000-0F00-00003B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8" name="Chart 48">
          <a:extLst>
            <a:ext uri="{FF2B5EF4-FFF2-40B4-BE49-F238E27FC236}">
              <a16:creationId xmlns:a16="http://schemas.microsoft.com/office/drawing/2014/main" id="{00000000-0008-0000-0F00-00003C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9" name="Chart 49">
          <a:extLst>
            <a:ext uri="{FF2B5EF4-FFF2-40B4-BE49-F238E27FC236}">
              <a16:creationId xmlns:a16="http://schemas.microsoft.com/office/drawing/2014/main" id="{00000000-0008-0000-0F00-00003D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0" name="Chart 50">
          <a:extLst>
            <a:ext uri="{FF2B5EF4-FFF2-40B4-BE49-F238E27FC236}">
              <a16:creationId xmlns:a16="http://schemas.microsoft.com/office/drawing/2014/main" id="{00000000-0008-0000-0F00-00003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1" name="Chart 51">
          <a:extLst>
            <a:ext uri="{FF2B5EF4-FFF2-40B4-BE49-F238E27FC236}">
              <a16:creationId xmlns:a16="http://schemas.microsoft.com/office/drawing/2014/main" id="{00000000-0008-0000-0F00-00003F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2" name="Chart 52">
          <a:extLst>
            <a:ext uri="{FF2B5EF4-FFF2-40B4-BE49-F238E27FC236}">
              <a16:creationId xmlns:a16="http://schemas.microsoft.com/office/drawing/2014/main" id="{00000000-0008-0000-0F00-000040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3" name="Chart 53">
          <a:extLst>
            <a:ext uri="{FF2B5EF4-FFF2-40B4-BE49-F238E27FC236}">
              <a16:creationId xmlns:a16="http://schemas.microsoft.com/office/drawing/2014/main" id="{00000000-0008-0000-0F00-000041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W54"/>
  <sheetViews>
    <sheetView tabSelected="1" zoomScale="80" zoomScaleNormal="80" workbookViewId="0"/>
  </sheetViews>
  <sheetFormatPr defaultColWidth="10.6640625" defaultRowHeight="12.75"/>
  <cols>
    <col min="1" max="1" width="7.1640625" style="14" customWidth="1"/>
    <col min="2" max="2" width="5.33203125" style="14" customWidth="1"/>
    <col min="3" max="3" width="67.6640625" style="14" customWidth="1"/>
    <col min="4" max="5" width="6.83203125" style="14" customWidth="1"/>
    <col min="6" max="6" width="16" style="14" customWidth="1"/>
    <col min="7" max="7" width="28.1640625" style="14" bestFit="1" customWidth="1"/>
    <col min="8" max="8" width="16.5" style="14" customWidth="1"/>
    <col min="9" max="9" width="16.83203125" style="14" customWidth="1"/>
    <col min="10" max="10" width="16.6640625" style="14" customWidth="1"/>
    <col min="11" max="11" width="27.33203125" style="14" customWidth="1"/>
    <col min="12" max="12" width="26.83203125" style="14" bestFit="1" customWidth="1"/>
    <col min="13" max="13" width="26.33203125" style="14" customWidth="1"/>
    <col min="14" max="14" width="23.33203125" style="20" customWidth="1"/>
    <col min="15" max="15" width="14.5" style="26" customWidth="1"/>
    <col min="16" max="16" width="10.6640625" style="14"/>
    <col min="17" max="17" width="19.1640625" style="14" bestFit="1" customWidth="1"/>
    <col min="18" max="18" width="14.83203125" style="14" bestFit="1" customWidth="1"/>
    <col min="19" max="19" width="13.5" style="14" bestFit="1" customWidth="1"/>
    <col min="20" max="20" width="20.33203125" style="14" bestFit="1" customWidth="1"/>
    <col min="21" max="21" width="10.6640625" style="14"/>
    <col min="22" max="22" width="18.83203125" style="14" bestFit="1" customWidth="1"/>
    <col min="23" max="23" width="18.33203125" style="14" bestFit="1" customWidth="1"/>
    <col min="24" max="16384" width="10.6640625" style="14"/>
  </cols>
  <sheetData>
    <row r="1" spans="1:22" ht="30" customHeight="1">
      <c r="A1" s="28" t="s">
        <v>115</v>
      </c>
      <c r="B1" s="28"/>
      <c r="C1" s="28"/>
      <c r="D1" s="28"/>
      <c r="E1" s="29"/>
      <c r="F1" s="29"/>
      <c r="G1" s="29"/>
      <c r="H1" s="29"/>
      <c r="I1" s="29"/>
      <c r="J1" s="30"/>
      <c r="K1" s="17"/>
      <c r="L1" s="17"/>
      <c r="M1" s="31"/>
      <c r="N1" s="31"/>
      <c r="O1" s="32"/>
    </row>
    <row r="2" spans="1:22" ht="38.25" customHeight="1">
      <c r="A2" s="33" t="s">
        <v>271</v>
      </c>
      <c r="B2" s="33"/>
      <c r="C2" s="33"/>
      <c r="D2" s="33"/>
      <c r="E2" s="33"/>
      <c r="F2" s="33"/>
      <c r="G2" s="33"/>
      <c r="H2" s="33"/>
      <c r="I2" s="33"/>
      <c r="J2" s="33"/>
      <c r="K2" s="17"/>
      <c r="L2" s="17"/>
      <c r="M2" s="31"/>
      <c r="N2" s="31"/>
      <c r="O2" s="32"/>
    </row>
    <row r="3" spans="1:22" ht="37.5" customHeight="1">
      <c r="A3" s="33" t="s">
        <v>22</v>
      </c>
      <c r="B3" s="33"/>
      <c r="C3" s="33"/>
      <c r="D3" s="33"/>
      <c r="E3" s="33"/>
      <c r="F3" s="33"/>
      <c r="G3" s="33"/>
      <c r="H3" s="33"/>
      <c r="I3" s="33"/>
      <c r="J3" s="34"/>
      <c r="K3" s="17"/>
      <c r="L3" s="17"/>
      <c r="M3" s="31"/>
      <c r="N3" s="31"/>
      <c r="O3" s="32"/>
    </row>
    <row r="4" spans="1:22" ht="21" customHeight="1">
      <c r="A4" s="35"/>
      <c r="B4" s="35"/>
      <c r="C4" s="36" t="s">
        <v>86</v>
      </c>
      <c r="D4" s="628">
        <v>45224</v>
      </c>
      <c r="E4" s="629"/>
      <c r="F4" s="629"/>
      <c r="G4" s="599"/>
      <c r="H4" s="599"/>
      <c r="I4" s="599"/>
      <c r="J4" s="37"/>
      <c r="K4" s="17"/>
      <c r="L4" s="34"/>
      <c r="M4" s="30"/>
      <c r="N4" s="38"/>
      <c r="O4" s="39"/>
    </row>
    <row r="5" spans="1:22" ht="20.25" customHeight="1">
      <c r="A5" s="40"/>
      <c r="B5" s="40"/>
      <c r="C5" s="41" t="s">
        <v>87</v>
      </c>
      <c r="D5" s="42" t="s">
        <v>277</v>
      </c>
      <c r="E5" s="43"/>
      <c r="F5" s="43"/>
      <c r="G5" s="43"/>
      <c r="H5" s="43"/>
      <c r="I5" s="43"/>
      <c r="J5" s="43"/>
      <c r="K5" s="17"/>
      <c r="L5" s="44"/>
      <c r="M5" s="45"/>
      <c r="N5" s="46"/>
      <c r="O5" s="46"/>
    </row>
    <row r="6" spans="1:22" s="20" customFormat="1" ht="15" customHeight="1" thickBot="1">
      <c r="A6" s="47"/>
      <c r="B6" s="48"/>
      <c r="C6" s="48"/>
      <c r="D6" s="48"/>
      <c r="E6" s="48"/>
      <c r="F6" s="48"/>
      <c r="G6" s="48"/>
      <c r="H6" s="48"/>
      <c r="I6" s="48"/>
      <c r="J6" s="48"/>
      <c r="K6" s="49"/>
      <c r="L6" s="49"/>
      <c r="M6" s="49"/>
      <c r="N6" s="50"/>
      <c r="O6" s="51"/>
    </row>
    <row r="7" spans="1:22" s="20" customFormat="1" ht="16.5" thickTop="1">
      <c r="A7" s="52"/>
      <c r="B7" s="53"/>
      <c r="C7" s="54"/>
      <c r="D7" s="54"/>
      <c r="E7" s="54"/>
      <c r="F7" s="54"/>
      <c r="G7" s="54"/>
      <c r="H7" s="54"/>
      <c r="I7" s="54"/>
      <c r="J7" s="55"/>
      <c r="K7" s="56"/>
      <c r="L7" s="57"/>
      <c r="M7" s="56"/>
      <c r="N7" s="58"/>
      <c r="O7" s="59"/>
    </row>
    <row r="8" spans="1:22" s="20" customFormat="1" ht="23.25" customHeight="1">
      <c r="A8" s="60" t="s">
        <v>88</v>
      </c>
      <c r="B8" s="61" t="s">
        <v>255</v>
      </c>
      <c r="C8" s="61"/>
      <c r="D8" s="61"/>
      <c r="E8" s="61"/>
      <c r="F8" s="61"/>
      <c r="G8" s="61"/>
      <c r="H8" s="61"/>
      <c r="I8" s="61"/>
      <c r="J8" s="62"/>
      <c r="K8" s="63"/>
      <c r="L8" s="64"/>
      <c r="M8" s="65"/>
      <c r="N8" s="66"/>
      <c r="O8" s="67"/>
    </row>
    <row r="9" spans="1:22" s="20" customFormat="1" ht="15.75" thickBot="1">
      <c r="A9" s="68"/>
      <c r="B9" s="69"/>
      <c r="C9" s="48"/>
      <c r="D9" s="48"/>
      <c r="E9" s="48"/>
      <c r="F9" s="48"/>
      <c r="G9" s="48"/>
      <c r="H9" s="48"/>
      <c r="I9" s="48"/>
      <c r="J9" s="70"/>
      <c r="K9" s="70"/>
      <c r="L9" s="70"/>
      <c r="M9" s="70"/>
      <c r="N9" s="71"/>
      <c r="O9" s="72"/>
    </row>
    <row r="10" spans="1:22" s="20" customFormat="1" ht="21" thickBot="1">
      <c r="A10" s="73" t="s">
        <v>89</v>
      </c>
      <c r="B10" s="74" t="s">
        <v>23</v>
      </c>
      <c r="C10" s="75"/>
      <c r="D10" s="75"/>
      <c r="E10" s="75"/>
      <c r="F10" s="75"/>
      <c r="G10" s="75"/>
      <c r="H10" s="75"/>
      <c r="I10" s="75"/>
      <c r="J10" s="76"/>
      <c r="K10" s="77">
        <v>45107</v>
      </c>
      <c r="L10" s="78" t="s">
        <v>90</v>
      </c>
      <c r="M10" s="77">
        <v>45199</v>
      </c>
      <c r="N10" s="79"/>
      <c r="O10" s="72"/>
    </row>
    <row r="11" spans="1:22" s="20" customFormat="1" ht="15.2" customHeight="1">
      <c r="A11" s="73"/>
      <c r="B11" s="69">
        <v>1</v>
      </c>
      <c r="C11" s="80" t="s">
        <v>91</v>
      </c>
      <c r="D11" s="80"/>
      <c r="E11" s="80"/>
      <c r="F11" s="80"/>
      <c r="G11" s="80"/>
      <c r="H11" s="80"/>
      <c r="I11" s="80"/>
      <c r="J11" s="81"/>
      <c r="K11" s="82">
        <v>122597299.2</v>
      </c>
      <c r="L11" s="83">
        <v>-3068504.0799999982</v>
      </c>
      <c r="M11" s="82">
        <v>119528795.12</v>
      </c>
      <c r="N11" s="84"/>
      <c r="O11" s="85"/>
      <c r="Q11" s="22"/>
      <c r="R11" s="21"/>
      <c r="T11" s="21"/>
    </row>
    <row r="12" spans="1:22" s="20" customFormat="1" ht="15.2" customHeight="1">
      <c r="A12" s="73"/>
      <c r="B12" s="69">
        <v>2</v>
      </c>
      <c r="C12" s="80" t="s">
        <v>206</v>
      </c>
      <c r="D12" s="80"/>
      <c r="E12" s="80"/>
      <c r="F12" s="80"/>
      <c r="G12" s="80"/>
      <c r="H12" s="80"/>
      <c r="I12" s="80"/>
      <c r="J12" s="81"/>
      <c r="K12" s="86">
        <v>9429153.1914000008</v>
      </c>
      <c r="L12" s="87">
        <v>-315580.2321000006</v>
      </c>
      <c r="M12" s="88">
        <v>9113572.9593000002</v>
      </c>
      <c r="N12" s="84"/>
      <c r="O12" s="72"/>
      <c r="Q12" s="22"/>
      <c r="R12" s="598"/>
      <c r="S12" s="22"/>
    </row>
    <row r="13" spans="1:22" s="20" customFormat="1" ht="15.2" customHeight="1">
      <c r="A13" s="73"/>
      <c r="B13" s="69">
        <v>3</v>
      </c>
      <c r="C13" s="80" t="s">
        <v>178</v>
      </c>
      <c r="D13" s="80"/>
      <c r="E13" s="80"/>
      <c r="F13" s="80"/>
      <c r="G13" s="80"/>
      <c r="H13" s="80"/>
      <c r="I13" s="80"/>
      <c r="J13" s="81"/>
      <c r="K13" s="89">
        <v>16438.64</v>
      </c>
      <c r="L13" s="87">
        <v>310.27000000000407</v>
      </c>
      <c r="M13" s="90">
        <v>16748.910000000003</v>
      </c>
      <c r="N13" s="84"/>
      <c r="O13" s="72"/>
    </row>
    <row r="14" spans="1:22" s="20" customFormat="1" ht="15.2" customHeight="1">
      <c r="A14" s="73"/>
      <c r="B14" s="69">
        <v>4</v>
      </c>
      <c r="C14" s="80" t="s">
        <v>179</v>
      </c>
      <c r="D14" s="80"/>
      <c r="E14" s="80"/>
      <c r="F14" s="80"/>
      <c r="G14" s="80"/>
      <c r="H14" s="80"/>
      <c r="I14" s="80"/>
      <c r="J14" s="81"/>
      <c r="K14" s="89">
        <v>585559.51665037475</v>
      </c>
      <c r="L14" s="87">
        <v>58626.144825958647</v>
      </c>
      <c r="M14" s="90">
        <v>644185.66147633339</v>
      </c>
      <c r="N14" s="84"/>
      <c r="O14" s="72"/>
    </row>
    <row r="15" spans="1:22" s="20" customFormat="1" ht="15.2" customHeight="1">
      <c r="A15" s="91"/>
      <c r="B15" s="69">
        <v>5</v>
      </c>
      <c r="C15" s="80" t="s">
        <v>24</v>
      </c>
      <c r="D15" s="80"/>
      <c r="E15" s="80"/>
      <c r="F15" s="80"/>
      <c r="G15" s="80"/>
      <c r="H15" s="80"/>
      <c r="I15" s="80"/>
      <c r="J15" s="92"/>
      <c r="K15" s="93">
        <v>132628450.54805039</v>
      </c>
      <c r="L15" s="93">
        <v>-3325147.897274062</v>
      </c>
      <c r="M15" s="93">
        <v>129303302.65077633</v>
      </c>
      <c r="N15" s="84"/>
      <c r="O15" s="72"/>
      <c r="Q15" s="23"/>
    </row>
    <row r="16" spans="1:22" s="20" customFormat="1" ht="15.2" customHeight="1">
      <c r="A16" s="91"/>
      <c r="B16" s="69">
        <v>6</v>
      </c>
      <c r="C16" s="80" t="s">
        <v>92</v>
      </c>
      <c r="D16" s="80"/>
      <c r="E16" s="80"/>
      <c r="F16" s="80"/>
      <c r="G16" s="80"/>
      <c r="H16" s="80"/>
      <c r="I16" s="80"/>
      <c r="J16" s="94"/>
      <c r="K16" s="95">
        <v>8334686.3399999999</v>
      </c>
      <c r="L16" s="96">
        <v>-859365.33999999985</v>
      </c>
      <c r="M16" s="95">
        <v>7475321</v>
      </c>
      <c r="N16" s="97"/>
      <c r="O16" s="72"/>
      <c r="Q16" s="11"/>
      <c r="R16" s="14"/>
      <c r="S16" s="14"/>
      <c r="T16" s="14"/>
      <c r="U16" s="14"/>
      <c r="V16" s="14"/>
    </row>
    <row r="17" spans="1:23" s="20" customFormat="1" ht="15.2" customHeight="1" thickBot="1">
      <c r="A17" s="91"/>
      <c r="B17" s="69">
        <v>7</v>
      </c>
      <c r="C17" s="98" t="s">
        <v>25</v>
      </c>
      <c r="D17" s="98"/>
      <c r="E17" s="98"/>
      <c r="F17" s="98"/>
      <c r="G17" s="98"/>
      <c r="H17" s="98"/>
      <c r="I17" s="98"/>
      <c r="J17" s="81"/>
      <c r="K17" s="99">
        <v>140963136.88805038</v>
      </c>
      <c r="L17" s="99">
        <v>-4184513.2372740507</v>
      </c>
      <c r="M17" s="99">
        <v>136778623.65077633</v>
      </c>
      <c r="N17" s="97"/>
      <c r="O17" s="72"/>
      <c r="Q17" s="11"/>
      <c r="R17" s="14"/>
      <c r="S17" s="14"/>
      <c r="T17" s="14"/>
      <c r="U17" s="14"/>
      <c r="V17" s="14"/>
    </row>
    <row r="18" spans="1:23" s="20" customFormat="1" ht="16.5" thickTop="1" thickBot="1">
      <c r="A18" s="91"/>
      <c r="B18" s="100"/>
      <c r="C18" s="101"/>
      <c r="D18" s="101"/>
      <c r="E18" s="101"/>
      <c r="F18" s="101"/>
      <c r="G18" s="101"/>
      <c r="H18" s="101"/>
      <c r="I18" s="101"/>
      <c r="J18" s="102"/>
      <c r="K18" s="103"/>
      <c r="L18" s="104"/>
      <c r="M18" s="105"/>
      <c r="N18" s="97"/>
      <c r="O18" s="72"/>
      <c r="Q18" s="11"/>
      <c r="R18" s="14"/>
      <c r="S18" s="14"/>
      <c r="T18" s="14"/>
      <c r="U18" s="14"/>
      <c r="V18" s="14"/>
      <c r="W18" s="14"/>
    </row>
    <row r="19" spans="1:23" s="20" customFormat="1" ht="21" thickBot="1">
      <c r="A19" s="73" t="s">
        <v>93</v>
      </c>
      <c r="B19" s="74" t="s">
        <v>23</v>
      </c>
      <c r="C19" s="75"/>
      <c r="D19" s="75"/>
      <c r="E19" s="75"/>
      <c r="F19" s="75"/>
      <c r="G19" s="75"/>
      <c r="H19" s="75"/>
      <c r="I19" s="75"/>
      <c r="J19" s="76"/>
      <c r="K19" s="77">
        <v>45107</v>
      </c>
      <c r="L19" s="78" t="s">
        <v>90</v>
      </c>
      <c r="M19" s="77">
        <v>45199</v>
      </c>
      <c r="N19" s="79"/>
      <c r="O19" s="72"/>
      <c r="Q19" s="24"/>
      <c r="R19" s="14"/>
      <c r="S19" s="14"/>
      <c r="T19" s="14"/>
      <c r="U19" s="14"/>
      <c r="V19" s="14"/>
      <c r="W19" s="14"/>
    </row>
    <row r="20" spans="1:23" s="20" customFormat="1" ht="20.25">
      <c r="A20" s="73"/>
      <c r="B20" s="69">
        <v>1</v>
      </c>
      <c r="C20" s="80" t="s">
        <v>264</v>
      </c>
      <c r="D20" s="80" t="s">
        <v>263</v>
      </c>
      <c r="E20" s="80"/>
      <c r="F20" s="80"/>
      <c r="G20" s="80"/>
      <c r="H20" s="80"/>
      <c r="I20" s="80"/>
      <c r="J20" s="106"/>
      <c r="K20" s="107">
        <v>5.8925579999999998E-2</v>
      </c>
      <c r="L20" s="600">
        <v>1.7414000000000318E-4</v>
      </c>
      <c r="M20" s="107">
        <v>5.9099720000000001E-2</v>
      </c>
      <c r="N20" s="108"/>
      <c r="O20" s="72"/>
      <c r="Q20" s="14"/>
      <c r="R20" s="14"/>
      <c r="S20" s="14"/>
      <c r="T20" s="14"/>
      <c r="U20" s="14"/>
      <c r="V20" s="14"/>
      <c r="W20" s="14"/>
    </row>
    <row r="21" spans="1:23" s="20" customFormat="1" ht="15">
      <c r="A21" s="91"/>
      <c r="B21" s="69">
        <v>2</v>
      </c>
      <c r="C21" s="80" t="s">
        <v>266</v>
      </c>
      <c r="D21" s="80" t="s">
        <v>265</v>
      </c>
      <c r="E21" s="80"/>
      <c r="F21" s="80"/>
      <c r="G21" s="80"/>
      <c r="H21" s="80"/>
      <c r="I21" s="80"/>
      <c r="J21" s="106"/>
      <c r="K21" s="109">
        <v>163.46623600000001</v>
      </c>
      <c r="L21" s="601">
        <v>4.9635999999992464E-2</v>
      </c>
      <c r="M21" s="109">
        <v>162.515872</v>
      </c>
      <c r="N21" s="108"/>
      <c r="O21" s="72"/>
      <c r="Q21" s="14"/>
      <c r="R21" s="14"/>
      <c r="S21" s="14"/>
      <c r="T21" s="14"/>
      <c r="U21" s="14"/>
      <c r="V21" s="14"/>
      <c r="W21" s="14"/>
    </row>
    <row r="22" spans="1:23" s="20" customFormat="1" ht="14.25">
      <c r="A22" s="91"/>
      <c r="B22" s="69">
        <v>3</v>
      </c>
      <c r="C22" s="80" t="s">
        <v>94</v>
      </c>
      <c r="D22" s="80"/>
      <c r="E22" s="80"/>
      <c r="F22" s="80"/>
      <c r="G22" s="80"/>
      <c r="H22" s="80"/>
      <c r="I22" s="80"/>
      <c r="J22" s="106"/>
      <c r="K22" s="109">
        <v>8896</v>
      </c>
      <c r="L22" s="110">
        <v>-218</v>
      </c>
      <c r="M22" s="109">
        <v>8678</v>
      </c>
      <c r="N22" s="111"/>
      <c r="O22" s="72"/>
      <c r="Q22" s="25"/>
      <c r="R22" s="14"/>
      <c r="S22" s="25"/>
      <c r="T22" s="14"/>
      <c r="U22" s="14"/>
      <c r="V22" s="14"/>
      <c r="W22" s="14"/>
    </row>
    <row r="23" spans="1:23" s="20" customFormat="1" ht="14.25">
      <c r="A23" s="91"/>
      <c r="B23" s="69">
        <v>4</v>
      </c>
      <c r="C23" s="80" t="s">
        <v>95</v>
      </c>
      <c r="D23" s="80"/>
      <c r="E23" s="80"/>
      <c r="F23" s="80"/>
      <c r="G23" s="80"/>
      <c r="H23" s="80"/>
      <c r="I23" s="80"/>
      <c r="J23" s="106"/>
      <c r="K23" s="109">
        <v>4347</v>
      </c>
      <c r="L23" s="110">
        <v>-106</v>
      </c>
      <c r="M23" s="109">
        <v>4241</v>
      </c>
      <c r="N23" s="111"/>
      <c r="O23" s="72"/>
      <c r="Q23" s="14"/>
      <c r="R23" s="14"/>
      <c r="S23" s="14"/>
      <c r="T23" s="14"/>
      <c r="U23" s="14"/>
      <c r="V23" s="14"/>
      <c r="W23" s="14"/>
    </row>
    <row r="24" spans="1:23" s="20" customFormat="1" ht="13.5" thickBot="1">
      <c r="A24" s="91"/>
      <c r="B24" s="112"/>
      <c r="C24" s="113"/>
      <c r="D24" s="113"/>
      <c r="E24" s="113"/>
      <c r="F24" s="113"/>
      <c r="G24" s="113"/>
      <c r="H24" s="113"/>
      <c r="I24" s="113"/>
      <c r="J24" s="113"/>
      <c r="K24" s="114"/>
      <c r="L24" s="115"/>
      <c r="M24" s="114"/>
      <c r="N24" s="116"/>
      <c r="O24" s="72"/>
      <c r="Q24" s="14"/>
      <c r="R24" s="14"/>
      <c r="S24" s="14"/>
      <c r="T24" s="14"/>
      <c r="U24" s="14"/>
      <c r="V24" s="14"/>
      <c r="W24" s="14"/>
    </row>
    <row r="25" spans="1:23" s="20" customFormat="1">
      <c r="A25" s="91"/>
      <c r="B25" s="117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18"/>
      <c r="O25" s="72"/>
      <c r="Q25" s="14"/>
      <c r="R25" s="14"/>
      <c r="S25" s="14"/>
      <c r="T25" s="14"/>
      <c r="U25" s="14"/>
      <c r="V25" s="14"/>
      <c r="W25" s="14"/>
    </row>
    <row r="26" spans="1:23" s="20" customFormat="1">
      <c r="A26" s="91"/>
      <c r="B26" s="100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19"/>
      <c r="N26" s="118"/>
      <c r="O26" s="120"/>
      <c r="Q26" s="14"/>
      <c r="R26" s="14"/>
      <c r="S26" s="14"/>
      <c r="T26" s="14"/>
      <c r="U26" s="14"/>
      <c r="V26" s="14"/>
      <c r="W26" s="14"/>
    </row>
    <row r="27" spans="1:23" s="20" customFormat="1" ht="13.5" thickBot="1">
      <c r="A27" s="91"/>
      <c r="B27" s="11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21"/>
      <c r="N27" s="118"/>
      <c r="O27" s="120"/>
      <c r="Q27" s="14"/>
      <c r="R27" s="14"/>
      <c r="S27" s="14"/>
      <c r="T27" s="14"/>
      <c r="U27" s="14"/>
      <c r="V27" s="14"/>
      <c r="W27" s="14"/>
    </row>
    <row r="28" spans="1:23" s="20" customFormat="1" ht="18.75" thickBot="1">
      <c r="A28" s="91"/>
      <c r="B28" s="122"/>
      <c r="C28" s="123"/>
      <c r="D28" s="123"/>
      <c r="E28" s="123"/>
      <c r="F28" s="123"/>
      <c r="G28" s="611"/>
      <c r="H28" s="612" t="s">
        <v>275</v>
      </c>
      <c r="I28" s="611"/>
      <c r="J28" s="124">
        <v>45199</v>
      </c>
      <c r="K28" s="125" t="s">
        <v>84</v>
      </c>
      <c r="L28" s="125"/>
      <c r="M28" s="125" t="s">
        <v>84</v>
      </c>
      <c r="N28" s="126" t="s">
        <v>26</v>
      </c>
      <c r="O28" s="120"/>
      <c r="Q28" s="14"/>
      <c r="R28" s="14"/>
      <c r="S28" s="14"/>
      <c r="T28" s="14"/>
      <c r="U28" s="14"/>
      <c r="V28" s="14"/>
      <c r="W28" s="14"/>
    </row>
    <row r="29" spans="1:23" s="20" customFormat="1" ht="21" thickBot="1">
      <c r="A29" s="73" t="s">
        <v>96</v>
      </c>
      <c r="B29" s="127" t="s">
        <v>97</v>
      </c>
      <c r="C29" s="128"/>
      <c r="D29" s="129"/>
      <c r="E29" s="129"/>
      <c r="F29" s="129"/>
      <c r="G29" s="613" t="s">
        <v>273</v>
      </c>
      <c r="H29" s="614" t="s">
        <v>254</v>
      </c>
      <c r="I29" s="614" t="s">
        <v>274</v>
      </c>
      <c r="J29" s="130" t="s">
        <v>27</v>
      </c>
      <c r="K29" s="77">
        <v>45107</v>
      </c>
      <c r="L29" s="131" t="s">
        <v>90</v>
      </c>
      <c r="M29" s="77">
        <v>45199</v>
      </c>
      <c r="N29" s="132" t="s">
        <v>28</v>
      </c>
      <c r="O29" s="120"/>
      <c r="Q29" s="14"/>
      <c r="R29" s="14"/>
      <c r="S29" s="14"/>
      <c r="T29" s="14"/>
      <c r="U29" s="14"/>
      <c r="V29" s="14"/>
      <c r="W29" s="14"/>
    </row>
    <row r="30" spans="1:23" s="20" customFormat="1" ht="15" customHeight="1">
      <c r="A30" s="73"/>
      <c r="B30" s="133">
        <v>1</v>
      </c>
      <c r="C30" s="134" t="s">
        <v>184</v>
      </c>
      <c r="D30" s="134" t="s">
        <v>177</v>
      </c>
      <c r="E30" s="135" t="s">
        <v>226</v>
      </c>
      <c r="F30" s="602" t="s">
        <v>227</v>
      </c>
      <c r="G30" s="606" t="s">
        <v>276</v>
      </c>
      <c r="H30" s="604">
        <v>2.6161000000000001E-3</v>
      </c>
      <c r="I30" s="604">
        <v>0</v>
      </c>
      <c r="J30" s="604">
        <v>0</v>
      </c>
      <c r="K30" s="136">
        <v>0</v>
      </c>
      <c r="L30" s="136">
        <v>0</v>
      </c>
      <c r="M30" s="137">
        <v>0</v>
      </c>
      <c r="N30" s="138">
        <v>0</v>
      </c>
      <c r="O30" s="120"/>
      <c r="Q30" s="14"/>
      <c r="R30" s="14"/>
      <c r="S30" s="14"/>
      <c r="T30" s="14"/>
      <c r="U30" s="14"/>
      <c r="V30" s="14"/>
      <c r="W30" s="14"/>
    </row>
    <row r="31" spans="1:23" s="20" customFormat="1" ht="14.1" customHeight="1">
      <c r="A31" s="91"/>
      <c r="B31" s="139">
        <v>2</v>
      </c>
      <c r="C31" s="80" t="s">
        <v>184</v>
      </c>
      <c r="D31" s="80" t="s">
        <v>228</v>
      </c>
      <c r="E31" s="135" t="s">
        <v>226</v>
      </c>
      <c r="F31" s="603" t="s">
        <v>229</v>
      </c>
      <c r="G31" s="606" t="s">
        <v>276</v>
      </c>
      <c r="H31" s="605">
        <v>2.6161000000000001E-3</v>
      </c>
      <c r="I31" s="605">
        <v>2.9999999999999997E-4</v>
      </c>
      <c r="J31" s="605">
        <v>0</v>
      </c>
      <c r="K31" s="137">
        <v>0</v>
      </c>
      <c r="L31" s="137">
        <v>0</v>
      </c>
      <c r="M31" s="137">
        <v>0</v>
      </c>
      <c r="N31" s="140">
        <v>0</v>
      </c>
      <c r="O31" s="120"/>
      <c r="P31" s="14"/>
      <c r="Q31" s="14"/>
      <c r="R31" s="14"/>
      <c r="S31" s="14"/>
      <c r="T31" s="14"/>
      <c r="U31" s="14"/>
      <c r="V31" s="14"/>
      <c r="W31" s="14"/>
    </row>
    <row r="32" spans="1:23" s="20" customFormat="1" ht="14.25">
      <c r="A32" s="91"/>
      <c r="B32" s="139">
        <v>3</v>
      </c>
      <c r="C32" s="80" t="s">
        <v>184</v>
      </c>
      <c r="D32" s="80" t="s">
        <v>230</v>
      </c>
      <c r="E32" s="135" t="s">
        <v>226</v>
      </c>
      <c r="F32" s="603" t="s">
        <v>231</v>
      </c>
      <c r="G32" s="606" t="s">
        <v>276</v>
      </c>
      <c r="H32" s="605">
        <v>2.6161000000000001E-3</v>
      </c>
      <c r="I32" s="605">
        <v>5.0000000000000001E-4</v>
      </c>
      <c r="J32" s="605">
        <v>0</v>
      </c>
      <c r="K32" s="137">
        <v>0</v>
      </c>
      <c r="L32" s="137">
        <v>0</v>
      </c>
      <c r="M32" s="137">
        <v>0</v>
      </c>
      <c r="N32" s="140">
        <v>0</v>
      </c>
      <c r="O32" s="120"/>
      <c r="Q32" s="14"/>
      <c r="R32" s="14"/>
      <c r="S32" s="14"/>
      <c r="T32" s="14"/>
      <c r="U32" s="14"/>
      <c r="V32" s="14"/>
      <c r="W32" s="14"/>
    </row>
    <row r="33" spans="1:23" s="20" customFormat="1" ht="14.25">
      <c r="A33" s="91"/>
      <c r="B33" s="139">
        <v>4</v>
      </c>
      <c r="C33" s="80" t="s">
        <v>184</v>
      </c>
      <c r="D33" s="80" t="s">
        <v>232</v>
      </c>
      <c r="E33" s="135" t="s">
        <v>226</v>
      </c>
      <c r="F33" s="603" t="s">
        <v>233</v>
      </c>
      <c r="G33" s="606" t="s">
        <v>276</v>
      </c>
      <c r="H33" s="605">
        <v>2.6161000000000001E-3</v>
      </c>
      <c r="I33" s="605">
        <v>5.9999999999999995E-4</v>
      </c>
      <c r="J33" s="605">
        <v>5.3761400000000001E-2</v>
      </c>
      <c r="K33" s="137">
        <v>0</v>
      </c>
      <c r="L33" s="137">
        <v>0</v>
      </c>
      <c r="M33" s="137">
        <v>0</v>
      </c>
      <c r="N33" s="140">
        <v>0</v>
      </c>
      <c r="O33" s="120"/>
      <c r="Q33" s="14"/>
      <c r="R33" s="14"/>
      <c r="S33" s="14"/>
      <c r="T33" s="14"/>
      <c r="U33" s="14"/>
      <c r="V33" s="14"/>
      <c r="W33" s="14"/>
    </row>
    <row r="34" spans="1:23" s="20" customFormat="1" ht="14.25">
      <c r="A34" s="91"/>
      <c r="B34" s="139">
        <v>5</v>
      </c>
      <c r="C34" s="80" t="s">
        <v>184</v>
      </c>
      <c r="D34" s="80" t="s">
        <v>234</v>
      </c>
      <c r="E34" s="135" t="s">
        <v>226</v>
      </c>
      <c r="F34" s="603" t="s">
        <v>235</v>
      </c>
      <c r="G34" s="606" t="s">
        <v>276</v>
      </c>
      <c r="H34" s="605">
        <v>2.6161000000000001E-3</v>
      </c>
      <c r="I34" s="605">
        <v>8.0000000000000004E-4</v>
      </c>
      <c r="J34" s="605">
        <v>5.39614E-2</v>
      </c>
      <c r="K34" s="137">
        <v>112980257.83</v>
      </c>
      <c r="L34" s="137">
        <v>-3425904.05</v>
      </c>
      <c r="M34" s="137">
        <v>109554353.78</v>
      </c>
      <c r="N34" s="140">
        <v>0.87523390625307596</v>
      </c>
      <c r="O34" s="120"/>
      <c r="Q34" s="14"/>
      <c r="R34" s="14"/>
      <c r="S34" s="14"/>
      <c r="T34" s="14"/>
      <c r="U34" s="14"/>
      <c r="V34" s="14"/>
      <c r="W34" s="14"/>
    </row>
    <row r="35" spans="1:23" s="20" customFormat="1" ht="14.25">
      <c r="A35" s="91"/>
      <c r="B35" s="139">
        <v>6</v>
      </c>
      <c r="C35" s="80" t="s">
        <v>184</v>
      </c>
      <c r="D35" s="80" t="s">
        <v>236</v>
      </c>
      <c r="E35" s="135" t="s">
        <v>226</v>
      </c>
      <c r="F35" s="606" t="s">
        <v>237</v>
      </c>
      <c r="G35" s="607" t="s">
        <v>276</v>
      </c>
      <c r="H35" s="608">
        <v>2.6161000000000001E-3</v>
      </c>
      <c r="I35" s="608">
        <v>2E-3</v>
      </c>
      <c r="J35" s="608">
        <v>5.5161399999999999E-2</v>
      </c>
      <c r="K35" s="137">
        <v>9473840.9199999999</v>
      </c>
      <c r="L35" s="137">
        <v>-287275.59000000003</v>
      </c>
      <c r="M35" s="137">
        <v>9186565.3300000001</v>
      </c>
      <c r="N35" s="140">
        <v>7.3391820419763318E-2</v>
      </c>
      <c r="O35" s="120"/>
      <c r="Q35" s="14"/>
      <c r="R35" s="14"/>
      <c r="S35" s="14"/>
      <c r="T35" s="14"/>
      <c r="U35" s="14"/>
      <c r="V35" s="14"/>
      <c r="W35" s="14"/>
    </row>
    <row r="36" spans="1:23" s="20" customFormat="1" ht="14.25">
      <c r="A36" s="91"/>
      <c r="B36" s="139">
        <v>7</v>
      </c>
      <c r="C36" s="80" t="s">
        <v>184</v>
      </c>
      <c r="D36" s="80" t="s">
        <v>238</v>
      </c>
      <c r="E36" s="135" t="s">
        <v>226</v>
      </c>
      <c r="F36" s="610" t="s">
        <v>239</v>
      </c>
      <c r="G36" s="607" t="s">
        <v>276</v>
      </c>
      <c r="H36" s="608">
        <v>2.6161000000000001E-3</v>
      </c>
      <c r="I36" s="608">
        <v>4.0000000000000001E-3</v>
      </c>
      <c r="J36" s="608">
        <v>5.7161400000000001E-2</v>
      </c>
      <c r="K36" s="137">
        <v>6631688.5199999996</v>
      </c>
      <c r="L36" s="137">
        <v>-201092.91</v>
      </c>
      <c r="M36" s="137">
        <v>6430595.6099999994</v>
      </c>
      <c r="N36" s="140">
        <v>5.1374273327160706E-2</v>
      </c>
      <c r="O36" s="120"/>
      <c r="Q36" s="14"/>
      <c r="R36" s="14"/>
      <c r="S36" s="14"/>
      <c r="T36" s="14"/>
      <c r="U36" s="14"/>
      <c r="V36" s="14"/>
      <c r="W36" s="14"/>
    </row>
    <row r="37" spans="1:23" s="20" customFormat="1" ht="15.75" thickBot="1">
      <c r="A37" s="91"/>
      <c r="B37" s="141">
        <v>8</v>
      </c>
      <c r="C37" s="142" t="s">
        <v>53</v>
      </c>
      <c r="D37" s="142"/>
      <c r="E37" s="142"/>
      <c r="F37" s="143"/>
      <c r="G37" s="609"/>
      <c r="H37" s="144"/>
      <c r="I37" s="144"/>
      <c r="J37" s="144">
        <v>5.4213867859150632E-2</v>
      </c>
      <c r="K37" s="145">
        <v>129085787.27</v>
      </c>
      <c r="L37" s="146">
        <v>-3914272.55</v>
      </c>
      <c r="M37" s="145">
        <v>125171514.72</v>
      </c>
      <c r="N37" s="147">
        <v>1</v>
      </c>
      <c r="O37" s="120"/>
      <c r="Q37" s="15"/>
      <c r="R37" s="14"/>
      <c r="S37" s="14"/>
      <c r="T37" s="14"/>
      <c r="U37" s="14"/>
      <c r="V37" s="14"/>
      <c r="W37" s="14"/>
    </row>
    <row r="38" spans="1:23" s="20" customFormat="1" ht="15.75" thickTop="1">
      <c r="A38" s="91"/>
      <c r="B38" s="69"/>
      <c r="C38" s="80"/>
      <c r="D38" s="80"/>
      <c r="E38" s="80"/>
      <c r="F38" s="80"/>
      <c r="G38" s="80"/>
      <c r="H38" s="80"/>
      <c r="I38" s="80"/>
      <c r="J38" s="148"/>
      <c r="K38" s="98"/>
      <c r="L38" s="98"/>
      <c r="M38" s="98"/>
      <c r="N38" s="149"/>
      <c r="O38" s="120"/>
      <c r="Q38" s="14"/>
      <c r="R38" s="14"/>
      <c r="S38" s="14"/>
      <c r="T38" s="14"/>
      <c r="U38" s="14"/>
      <c r="V38" s="14"/>
      <c r="W38" s="14"/>
    </row>
    <row r="39" spans="1:23" s="20" customFormat="1" ht="14.1" customHeight="1" thickBot="1">
      <c r="A39" s="91"/>
      <c r="B39" s="69"/>
      <c r="C39" s="80"/>
      <c r="D39" s="80"/>
      <c r="E39" s="80"/>
      <c r="F39" s="80"/>
      <c r="G39" s="80"/>
      <c r="H39" s="80"/>
      <c r="I39" s="80"/>
      <c r="J39" s="150"/>
      <c r="K39" s="98"/>
      <c r="L39" s="98"/>
      <c r="M39" s="98"/>
      <c r="N39" s="149"/>
      <c r="O39" s="151"/>
      <c r="Q39" s="14"/>
      <c r="R39" s="14"/>
      <c r="S39" s="14"/>
      <c r="T39" s="14"/>
      <c r="U39" s="14"/>
      <c r="V39" s="14"/>
      <c r="W39" s="14"/>
    </row>
    <row r="40" spans="1:23" s="20" customFormat="1" ht="21" thickBot="1">
      <c r="A40" s="73" t="s">
        <v>54</v>
      </c>
      <c r="B40" s="127" t="s">
        <v>29</v>
      </c>
      <c r="C40" s="152"/>
      <c r="D40" s="152"/>
      <c r="E40" s="152"/>
      <c r="F40" s="152"/>
      <c r="G40" s="152"/>
      <c r="H40" s="152"/>
      <c r="I40" s="152"/>
      <c r="J40" s="153"/>
      <c r="K40" s="77">
        <v>45107</v>
      </c>
      <c r="L40" s="131" t="s">
        <v>90</v>
      </c>
      <c r="M40" s="77">
        <v>45199</v>
      </c>
      <c r="N40" s="154"/>
      <c r="O40" s="155"/>
      <c r="Q40" s="14"/>
      <c r="R40" s="14"/>
      <c r="S40" s="14"/>
      <c r="T40" s="14"/>
      <c r="U40" s="14"/>
      <c r="V40" s="14"/>
      <c r="W40" s="14"/>
    </row>
    <row r="41" spans="1:23" s="20" customFormat="1" ht="20.25">
      <c r="A41" s="73"/>
      <c r="B41" s="69">
        <v>1</v>
      </c>
      <c r="C41" s="80" t="s">
        <v>2</v>
      </c>
      <c r="D41" s="80"/>
      <c r="E41" s="80"/>
      <c r="F41" s="80"/>
      <c r="G41" s="80"/>
      <c r="H41" s="80"/>
      <c r="I41" s="80"/>
      <c r="J41" s="156"/>
      <c r="K41" s="157">
        <v>1770000</v>
      </c>
      <c r="L41" s="87">
        <v>0</v>
      </c>
      <c r="M41" s="157">
        <v>1770000</v>
      </c>
      <c r="N41" s="158"/>
      <c r="O41" s="155"/>
      <c r="Q41" s="14"/>
      <c r="R41" s="14"/>
      <c r="S41" s="14"/>
      <c r="T41" s="14"/>
      <c r="U41" s="14"/>
      <c r="V41" s="14"/>
      <c r="W41" s="14"/>
    </row>
    <row r="42" spans="1:23" s="20" customFormat="1" ht="14.25">
      <c r="A42" s="91"/>
      <c r="B42" s="159">
        <v>2</v>
      </c>
      <c r="C42" s="160" t="s">
        <v>55</v>
      </c>
      <c r="D42" s="160"/>
      <c r="E42" s="160"/>
      <c r="F42" s="160"/>
      <c r="G42" s="160"/>
      <c r="H42" s="160"/>
      <c r="I42" s="160"/>
      <c r="J42" s="161"/>
      <c r="K42" s="162">
        <v>6564686.3399999999</v>
      </c>
      <c r="L42" s="96">
        <v>-859365.33999999985</v>
      </c>
      <c r="M42" s="162">
        <v>5705321</v>
      </c>
      <c r="N42" s="163"/>
      <c r="O42" s="155"/>
      <c r="Q42" s="14"/>
      <c r="R42" s="14"/>
      <c r="S42" s="14"/>
      <c r="T42" s="14"/>
      <c r="U42" s="14"/>
      <c r="V42" s="14"/>
      <c r="W42" s="14"/>
    </row>
    <row r="43" spans="1:23" s="20" customFormat="1" ht="15.75" thickBot="1">
      <c r="A43" s="91"/>
      <c r="B43" s="164">
        <v>3</v>
      </c>
      <c r="C43" s="165" t="s">
        <v>56</v>
      </c>
      <c r="D43" s="165"/>
      <c r="E43" s="165"/>
      <c r="F43" s="165"/>
      <c r="G43" s="165"/>
      <c r="H43" s="165"/>
      <c r="I43" s="165"/>
      <c r="J43" s="166"/>
      <c r="K43" s="167">
        <v>8334686.3399999999</v>
      </c>
      <c r="L43" s="167">
        <v>-859365.33999999985</v>
      </c>
      <c r="M43" s="167">
        <v>7475321</v>
      </c>
      <c r="N43" s="168"/>
      <c r="O43" s="155"/>
      <c r="Q43" s="14"/>
      <c r="R43" s="14"/>
      <c r="S43" s="14"/>
      <c r="T43" s="14"/>
      <c r="U43" s="14"/>
      <c r="V43" s="14"/>
      <c r="W43" s="14"/>
    </row>
    <row r="44" spans="1:23" s="20" customFormat="1">
      <c r="A44" s="91"/>
      <c r="B44" s="106"/>
      <c r="C44" s="106"/>
      <c r="D44" s="106"/>
      <c r="E44" s="106"/>
      <c r="F44" s="106"/>
      <c r="G44" s="106"/>
      <c r="H44" s="106"/>
      <c r="I44" s="106"/>
      <c r="J44" s="48"/>
      <c r="K44" s="48"/>
      <c r="L44" s="48"/>
      <c r="M44" s="48"/>
      <c r="N44" s="48"/>
      <c r="O44" s="169"/>
      <c r="Q44" s="14"/>
      <c r="R44" s="14"/>
      <c r="S44" s="14"/>
      <c r="T44" s="14"/>
      <c r="U44" s="14"/>
      <c r="V44" s="14"/>
      <c r="W44" s="14"/>
    </row>
    <row r="45" spans="1:23" s="20" customFormat="1" ht="13.5" thickBo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2"/>
      <c r="Q45" s="14"/>
      <c r="R45" s="14"/>
      <c r="S45" s="14"/>
      <c r="T45" s="14"/>
      <c r="U45" s="14"/>
      <c r="V45" s="14"/>
      <c r="W45" s="14"/>
    </row>
    <row r="46" spans="1:23" s="20" customFormat="1" ht="13.5" thickTop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O46" s="26"/>
      <c r="Q46" s="14"/>
      <c r="R46" s="14"/>
      <c r="S46" s="14"/>
      <c r="T46" s="14"/>
      <c r="U46" s="14"/>
      <c r="V46" s="14"/>
      <c r="W46" s="14"/>
    </row>
    <row r="48" spans="1:23">
      <c r="M48" s="173"/>
      <c r="N48" s="21"/>
    </row>
    <row r="49" spans="12:15">
      <c r="M49" s="174"/>
    </row>
    <row r="50" spans="12:15">
      <c r="M50" s="174"/>
    </row>
    <row r="51" spans="12:15">
      <c r="L51" s="26"/>
      <c r="M51" s="174"/>
      <c r="N51" s="175"/>
      <c r="O51" s="14"/>
    </row>
    <row r="52" spans="12:15">
      <c r="M52" s="173"/>
    </row>
    <row r="53" spans="12:15">
      <c r="M53" s="174"/>
    </row>
    <row r="54" spans="12:15">
      <c r="M54" s="174"/>
    </row>
  </sheetData>
  <sheetProtection sheet="1" objects="1" scenarios="1"/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17" bottom="0.35" header="0" footer="0.17"/>
  <pageSetup scale="65" fitToHeight="0" orientation="landscape" r:id="rId10"/>
  <headerFooter alignWithMargins="0">
    <oddFooter>&amp;L&amp;D &amp;T&amp;C&amp;F&amp;RI-Asset Liability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R62"/>
  <sheetViews>
    <sheetView zoomScale="80" zoomScaleNormal="80" workbookViewId="0"/>
  </sheetViews>
  <sheetFormatPr defaultColWidth="9.33203125" defaultRowHeight="14.25"/>
  <cols>
    <col min="1" max="1" width="4.83203125" style="4" customWidth="1"/>
    <col min="2" max="2" width="5.1640625" style="1" customWidth="1"/>
    <col min="3" max="3" width="4.5" style="1" customWidth="1"/>
    <col min="4" max="4" width="26.1640625" style="1" customWidth="1"/>
    <col min="5" max="5" width="3.1640625" style="1" customWidth="1"/>
    <col min="6" max="6" width="34.5" style="3" customWidth="1"/>
    <col min="7" max="7" width="24.6640625" style="8" customWidth="1"/>
    <col min="8" max="8" width="3.1640625" style="7" customWidth="1"/>
    <col min="9" max="9" width="25.83203125" style="7" customWidth="1"/>
    <col min="10" max="11" width="24.6640625" style="7" customWidth="1"/>
    <col min="12" max="12" width="20.33203125" style="1" bestFit="1" customWidth="1"/>
    <col min="13" max="13" width="20.6640625" style="1" customWidth="1"/>
    <col min="14" max="14" width="17.5" style="1" bestFit="1" customWidth="1"/>
    <col min="15" max="15" width="17.33203125" style="1" customWidth="1"/>
    <col min="16" max="16" width="13.33203125" style="1" bestFit="1" customWidth="1"/>
    <col min="17" max="17" width="10.6640625" style="1" customWidth="1"/>
    <col min="18" max="18" width="16.6640625" style="1" bestFit="1" customWidth="1"/>
    <col min="19" max="22" width="10.6640625" style="1" customWidth="1"/>
    <col min="23" max="16384" width="9.33203125" style="1"/>
  </cols>
  <sheetData>
    <row r="1" spans="1:13" ht="27.75">
      <c r="A1" s="28" t="s">
        <v>115</v>
      </c>
      <c r="B1" s="176"/>
      <c r="C1" s="176"/>
      <c r="D1" s="176"/>
      <c r="E1" s="176"/>
      <c r="F1" s="176"/>
      <c r="G1" s="177"/>
      <c r="H1" s="177"/>
      <c r="I1" s="177"/>
      <c r="J1" s="177"/>
      <c r="K1" s="177"/>
      <c r="L1" s="176"/>
    </row>
    <row r="2" spans="1:13" s="2" customFormat="1" ht="31.5" customHeight="1">
      <c r="A2" s="33" t="s">
        <v>247</v>
      </c>
      <c r="B2" s="178"/>
      <c r="C2" s="178"/>
      <c r="D2" s="178"/>
      <c r="E2" s="178"/>
      <c r="F2" s="178"/>
      <c r="G2" s="179"/>
      <c r="H2" s="177"/>
      <c r="I2" s="177"/>
      <c r="J2" s="177"/>
      <c r="K2" s="177"/>
      <c r="L2" s="180"/>
    </row>
    <row r="3" spans="1:13" s="2" customFormat="1" ht="27" customHeight="1">
      <c r="A3" s="33" t="s">
        <v>22</v>
      </c>
      <c r="B3" s="181"/>
      <c r="C3" s="181"/>
      <c r="D3" s="181"/>
      <c r="E3" s="181"/>
      <c r="F3" s="181"/>
      <c r="G3" s="182"/>
      <c r="H3" s="177"/>
      <c r="I3" s="177"/>
      <c r="J3" s="177"/>
      <c r="K3" s="177"/>
      <c r="L3" s="180"/>
    </row>
    <row r="4" spans="1:13" ht="20.25">
      <c r="A4" s="630" t="s">
        <v>86</v>
      </c>
      <c r="B4" s="630"/>
      <c r="C4" s="630"/>
      <c r="D4" s="630"/>
      <c r="E4" s="176"/>
      <c r="F4" s="628">
        <v>45224</v>
      </c>
      <c r="G4" s="629"/>
      <c r="H4" s="629"/>
      <c r="I4" s="177"/>
      <c r="J4" s="177"/>
      <c r="K4" s="177"/>
      <c r="L4" s="176"/>
    </row>
    <row r="5" spans="1:13" ht="20.25">
      <c r="A5" s="630" t="s">
        <v>87</v>
      </c>
      <c r="B5" s="630"/>
      <c r="C5" s="630"/>
      <c r="D5" s="630"/>
      <c r="E5" s="176"/>
      <c r="F5" s="42" t="s">
        <v>277</v>
      </c>
      <c r="G5" s="43"/>
      <c r="H5" s="43"/>
      <c r="I5" s="177"/>
      <c r="J5" s="183"/>
      <c r="K5" s="183"/>
      <c r="L5" s="176"/>
    </row>
    <row r="6" spans="1:13" ht="21" thickBot="1">
      <c r="A6" s="184"/>
      <c r="B6" s="184"/>
      <c r="C6" s="184"/>
      <c r="D6" s="184"/>
      <c r="E6" s="176"/>
      <c r="F6" s="42"/>
      <c r="G6" s="182"/>
      <c r="H6" s="177"/>
      <c r="I6" s="177"/>
      <c r="J6" s="183"/>
      <c r="K6" s="183"/>
      <c r="L6" s="176"/>
    </row>
    <row r="7" spans="1:13" ht="15.75" thickBot="1">
      <c r="A7" s="185"/>
      <c r="B7" s="186"/>
      <c r="C7" s="186"/>
      <c r="D7" s="186"/>
      <c r="E7" s="186"/>
      <c r="F7" s="186"/>
      <c r="G7" s="187"/>
      <c r="H7" s="187"/>
      <c r="I7" s="187"/>
      <c r="J7" s="188"/>
      <c r="K7" s="189"/>
      <c r="L7" s="176"/>
    </row>
    <row r="8" spans="1:13" s="5" customFormat="1" ht="21" thickBot="1">
      <c r="A8" s="190" t="s">
        <v>57</v>
      </c>
      <c r="B8" s="61" t="s">
        <v>256</v>
      </c>
      <c r="C8" s="191"/>
      <c r="D8" s="191"/>
      <c r="E8" s="191"/>
      <c r="F8" s="192"/>
      <c r="G8" s="190"/>
      <c r="H8" s="190"/>
      <c r="I8" s="190"/>
      <c r="J8" s="190"/>
      <c r="K8" s="190"/>
      <c r="L8" s="615"/>
    </row>
    <row r="9" spans="1:13" ht="15.75" thickBot="1">
      <c r="A9" s="193"/>
      <c r="B9" s="176"/>
      <c r="C9" s="176"/>
      <c r="D9" s="176"/>
      <c r="E9" s="176"/>
      <c r="F9" s="194"/>
      <c r="G9" s="195" t="s">
        <v>5</v>
      </c>
      <c r="H9" s="196"/>
      <c r="I9" s="195" t="s">
        <v>79</v>
      </c>
      <c r="J9" s="195" t="s">
        <v>6</v>
      </c>
      <c r="K9" s="195" t="s">
        <v>7</v>
      </c>
      <c r="L9" s="616"/>
    </row>
    <row r="10" spans="1:13" ht="21" thickBot="1">
      <c r="A10" s="197" t="s">
        <v>89</v>
      </c>
      <c r="B10" s="198" t="s">
        <v>8</v>
      </c>
      <c r="C10" s="199"/>
      <c r="D10" s="199"/>
      <c r="E10" s="199"/>
      <c r="F10" s="200"/>
      <c r="G10" s="201">
        <v>45199</v>
      </c>
      <c r="H10" s="202"/>
      <c r="I10" s="201">
        <v>45199</v>
      </c>
      <c r="J10" s="201">
        <v>45199</v>
      </c>
      <c r="K10" s="201">
        <v>45199</v>
      </c>
      <c r="L10" s="616"/>
    </row>
    <row r="11" spans="1:13" ht="15.75">
      <c r="A11" s="193"/>
      <c r="B11" s="203">
        <v>1</v>
      </c>
      <c r="C11" s="177"/>
      <c r="D11" s="177" t="s">
        <v>12</v>
      </c>
      <c r="E11" s="176"/>
      <c r="F11" s="194"/>
      <c r="G11" s="204">
        <v>-3545167.12</v>
      </c>
      <c r="H11" s="205"/>
      <c r="I11" s="204">
        <v>-1618454.67</v>
      </c>
      <c r="J11" s="204">
        <v>-788003.27</v>
      </c>
      <c r="K11" s="204">
        <v>-1138709.18</v>
      </c>
      <c r="L11" s="617"/>
      <c r="M11" s="10"/>
    </row>
    <row r="12" spans="1:13" ht="15.75">
      <c r="A12" s="193"/>
      <c r="B12" s="203">
        <v>2</v>
      </c>
      <c r="C12" s="177"/>
      <c r="D12" s="177" t="s">
        <v>58</v>
      </c>
      <c r="E12" s="176"/>
      <c r="F12" s="194"/>
      <c r="G12" s="204">
        <v>-347204.03</v>
      </c>
      <c r="H12" s="205"/>
      <c r="I12" s="204">
        <v>-81541.87</v>
      </c>
      <c r="J12" s="204">
        <v>-28293.19</v>
      </c>
      <c r="K12" s="204">
        <v>-237368.97</v>
      </c>
      <c r="L12" s="617"/>
      <c r="M12" s="10"/>
    </row>
    <row r="13" spans="1:13" ht="15.75">
      <c r="A13" s="193"/>
      <c r="B13" s="203">
        <v>3</v>
      </c>
      <c r="C13" s="177"/>
      <c r="D13" s="177" t="s">
        <v>59</v>
      </c>
      <c r="E13" s="176"/>
      <c r="F13" s="194"/>
      <c r="G13" s="204">
        <v>0</v>
      </c>
      <c r="H13" s="205"/>
      <c r="I13" s="204">
        <v>0</v>
      </c>
      <c r="J13" s="204">
        <v>0</v>
      </c>
      <c r="K13" s="204">
        <v>0</v>
      </c>
      <c r="L13" s="617"/>
      <c r="M13" s="10"/>
    </row>
    <row r="14" spans="1:13" ht="15.75">
      <c r="A14" s="193"/>
      <c r="B14" s="203">
        <v>4</v>
      </c>
      <c r="C14" s="177"/>
      <c r="D14" s="177" t="s">
        <v>252</v>
      </c>
      <c r="E14" s="176"/>
      <c r="F14" s="194"/>
      <c r="G14" s="204">
        <v>0</v>
      </c>
      <c r="H14" s="205"/>
      <c r="I14" s="204">
        <v>0</v>
      </c>
      <c r="J14" s="204">
        <v>0</v>
      </c>
      <c r="K14" s="204">
        <v>0</v>
      </c>
      <c r="L14" s="617"/>
    </row>
    <row r="15" spans="1:13" ht="15.75">
      <c r="A15" s="193"/>
      <c r="B15" s="177"/>
      <c r="C15" s="206" t="s">
        <v>76</v>
      </c>
      <c r="D15" s="177" t="s">
        <v>18</v>
      </c>
      <c r="E15" s="176"/>
      <c r="F15" s="194"/>
      <c r="G15" s="204">
        <v>0</v>
      </c>
      <c r="H15" s="205"/>
      <c r="I15" s="204">
        <v>0</v>
      </c>
      <c r="J15" s="204">
        <v>0</v>
      </c>
      <c r="K15" s="204">
        <v>0</v>
      </c>
      <c r="L15" s="617"/>
    </row>
    <row r="16" spans="1:13" ht="15.75">
      <c r="A16" s="193"/>
      <c r="B16" s="177"/>
      <c r="C16" s="206" t="s">
        <v>77</v>
      </c>
      <c r="D16" s="207" t="s">
        <v>222</v>
      </c>
      <c r="E16" s="176"/>
      <c r="F16" s="194"/>
      <c r="G16" s="204">
        <v>0</v>
      </c>
      <c r="H16" s="205"/>
      <c r="I16" s="204">
        <v>0</v>
      </c>
      <c r="J16" s="204">
        <v>0</v>
      </c>
      <c r="K16" s="204">
        <v>0</v>
      </c>
      <c r="L16" s="617"/>
    </row>
    <row r="17" spans="1:13" ht="15.75">
      <c r="A17" s="193"/>
      <c r="B17" s="177"/>
      <c r="C17" s="206" t="s">
        <v>13</v>
      </c>
      <c r="D17" s="177" t="s">
        <v>14</v>
      </c>
      <c r="E17" s="176"/>
      <c r="F17" s="194"/>
      <c r="G17" s="204">
        <v>0</v>
      </c>
      <c r="H17" s="205"/>
      <c r="I17" s="204">
        <v>0</v>
      </c>
      <c r="J17" s="204">
        <v>0</v>
      </c>
      <c r="K17" s="204">
        <v>0</v>
      </c>
      <c r="L17" s="617"/>
    </row>
    <row r="18" spans="1:13" ht="15.75">
      <c r="A18" s="193"/>
      <c r="B18" s="177"/>
      <c r="C18" s="206" t="s">
        <v>17</v>
      </c>
      <c r="D18" s="177" t="s">
        <v>15</v>
      </c>
      <c r="E18" s="176"/>
      <c r="F18" s="194"/>
      <c r="G18" s="208">
        <v>0</v>
      </c>
      <c r="H18" s="205"/>
      <c r="I18" s="208">
        <v>0</v>
      </c>
      <c r="J18" s="208">
        <v>0</v>
      </c>
      <c r="K18" s="208">
        <v>0</v>
      </c>
      <c r="L18" s="617"/>
    </row>
    <row r="19" spans="1:13" ht="15.75">
      <c r="A19" s="193"/>
      <c r="B19" s="203">
        <v>5</v>
      </c>
      <c r="C19" s="177"/>
      <c r="D19" s="177" t="s">
        <v>16</v>
      </c>
      <c r="E19" s="176"/>
      <c r="F19" s="194"/>
      <c r="G19" s="204">
        <v>0</v>
      </c>
      <c r="H19" s="205"/>
      <c r="I19" s="204">
        <v>0</v>
      </c>
      <c r="J19" s="204">
        <v>0</v>
      </c>
      <c r="K19" s="204">
        <v>0</v>
      </c>
      <c r="L19" s="617"/>
    </row>
    <row r="20" spans="1:13" ht="16.5" thickBot="1">
      <c r="A20" s="193"/>
      <c r="B20" s="203">
        <v>6</v>
      </c>
      <c r="C20" s="177"/>
      <c r="D20" s="183" t="s">
        <v>9</v>
      </c>
      <c r="E20" s="176"/>
      <c r="F20" s="194"/>
      <c r="G20" s="145">
        <v>-3892371.1500000004</v>
      </c>
      <c r="H20" s="209"/>
      <c r="I20" s="145">
        <v>-1699996.54</v>
      </c>
      <c r="J20" s="145">
        <v>-816296.46</v>
      </c>
      <c r="K20" s="145">
        <v>-1376078.15</v>
      </c>
      <c r="L20" s="617"/>
    </row>
    <row r="21" spans="1:13" ht="16.5" thickTop="1">
      <c r="A21" s="193"/>
      <c r="B21" s="210"/>
      <c r="C21" s="176"/>
      <c r="D21" s="176"/>
      <c r="E21" s="176"/>
      <c r="F21" s="194"/>
      <c r="G21" s="211"/>
      <c r="H21" s="209"/>
      <c r="I21" s="211"/>
      <c r="J21" s="211"/>
      <c r="K21" s="211"/>
      <c r="L21" s="618"/>
    </row>
    <row r="22" spans="1:13" ht="20.25">
      <c r="A22" s="197" t="s">
        <v>93</v>
      </c>
      <c r="B22" s="198" t="s">
        <v>62</v>
      </c>
      <c r="C22" s="199"/>
      <c r="D22" s="199"/>
      <c r="E22" s="199"/>
      <c r="F22" s="200"/>
      <c r="G22" s="204"/>
      <c r="H22" s="205"/>
      <c r="I22" s="204"/>
      <c r="J22" s="204"/>
      <c r="K22" s="204"/>
      <c r="L22" s="618"/>
    </row>
    <row r="23" spans="1:13" ht="15.75">
      <c r="A23" s="193"/>
      <c r="B23" s="203">
        <v>1</v>
      </c>
      <c r="C23" s="177"/>
      <c r="D23" s="177" t="s">
        <v>63</v>
      </c>
      <c r="E23" s="176"/>
      <c r="F23" s="194"/>
      <c r="G23" s="204">
        <v>831121.27</v>
      </c>
      <c r="H23" s="205"/>
      <c r="I23" s="204">
        <v>116094.8</v>
      </c>
      <c r="J23" s="204">
        <v>504306.95</v>
      </c>
      <c r="K23" s="204">
        <v>210719.52</v>
      </c>
      <c r="L23" s="617"/>
    </row>
    <row r="24" spans="1:13" ht="15.75">
      <c r="A24" s="193"/>
      <c r="B24" s="203">
        <v>2</v>
      </c>
      <c r="C24" s="177"/>
      <c r="D24" s="207" t="s">
        <v>223</v>
      </c>
      <c r="E24" s="176"/>
      <c r="F24" s="194"/>
      <c r="G24" s="204">
        <v>0</v>
      </c>
      <c r="H24" s="205"/>
      <c r="I24" s="204">
        <v>0</v>
      </c>
      <c r="J24" s="204">
        <v>0</v>
      </c>
      <c r="K24" s="204">
        <v>0</v>
      </c>
      <c r="L24" s="617"/>
    </row>
    <row r="25" spans="1:13" ht="15.75">
      <c r="A25" s="193"/>
      <c r="B25" s="203">
        <v>3</v>
      </c>
      <c r="C25" s="177"/>
      <c r="D25" s="177" t="s">
        <v>64</v>
      </c>
      <c r="E25" s="176"/>
      <c r="F25" s="194"/>
      <c r="G25" s="204">
        <v>0</v>
      </c>
      <c r="H25" s="205"/>
      <c r="I25" s="204">
        <v>0</v>
      </c>
      <c r="J25" s="204">
        <v>0</v>
      </c>
      <c r="K25" s="204">
        <v>0</v>
      </c>
      <c r="L25" s="617"/>
    </row>
    <row r="26" spans="1:13" ht="15.75">
      <c r="A26" s="193"/>
      <c r="B26" s="177"/>
      <c r="C26" s="206" t="s">
        <v>74</v>
      </c>
      <c r="D26" s="177" t="s">
        <v>19</v>
      </c>
      <c r="E26" s="176"/>
      <c r="F26" s="194"/>
      <c r="G26" s="204">
        <v>401.73</v>
      </c>
      <c r="H26" s="205"/>
      <c r="I26" s="204">
        <v>0</v>
      </c>
      <c r="J26" s="204">
        <v>0</v>
      </c>
      <c r="K26" s="204">
        <v>401.73</v>
      </c>
      <c r="L26" s="617"/>
    </row>
    <row r="27" spans="1:13" ht="15.75">
      <c r="A27" s="193"/>
      <c r="B27" s="177"/>
      <c r="C27" s="206" t="s">
        <v>75</v>
      </c>
      <c r="D27" s="177" t="s">
        <v>20</v>
      </c>
      <c r="E27" s="176"/>
      <c r="F27" s="194"/>
      <c r="G27" s="204">
        <v>-7655.93</v>
      </c>
      <c r="H27" s="205"/>
      <c r="I27" s="204">
        <v>-21.86</v>
      </c>
      <c r="J27" s="204">
        <v>-743.11</v>
      </c>
      <c r="K27" s="204">
        <v>-6890.96</v>
      </c>
      <c r="L27" s="617"/>
    </row>
    <row r="28" spans="1:13" ht="15">
      <c r="A28" s="193"/>
      <c r="B28" s="203">
        <v>4</v>
      </c>
      <c r="C28" s="177"/>
      <c r="D28" s="177" t="s">
        <v>21</v>
      </c>
      <c r="E28" s="176"/>
      <c r="F28" s="194"/>
      <c r="G28" s="212">
        <v>-7254.2000000000007</v>
      </c>
      <c r="H28" s="209"/>
      <c r="I28" s="212">
        <v>-21.86</v>
      </c>
      <c r="J28" s="212">
        <v>-743.11</v>
      </c>
      <c r="K28" s="212">
        <v>-6489.23</v>
      </c>
      <c r="L28" s="617"/>
    </row>
    <row r="29" spans="1:13" ht="16.5" thickBot="1">
      <c r="A29" s="213"/>
      <c r="B29" s="214">
        <v>5</v>
      </c>
      <c r="C29" s="177"/>
      <c r="D29" s="183" t="s">
        <v>65</v>
      </c>
      <c r="E29" s="199"/>
      <c r="F29" s="200"/>
      <c r="G29" s="145">
        <v>823867.07000000007</v>
      </c>
      <c r="H29" s="209"/>
      <c r="I29" s="145">
        <v>116072.94</v>
      </c>
      <c r="J29" s="145">
        <v>503563.84</v>
      </c>
      <c r="K29" s="145">
        <v>204230.28999999998</v>
      </c>
      <c r="L29" s="617"/>
    </row>
    <row r="30" spans="1:13" ht="16.5" thickTop="1">
      <c r="A30" s="193"/>
      <c r="B30" s="176"/>
      <c r="C30" s="176"/>
      <c r="D30" s="176"/>
      <c r="E30" s="176"/>
      <c r="F30" s="194"/>
      <c r="G30" s="137"/>
      <c r="H30" s="205"/>
      <c r="I30" s="137"/>
      <c r="J30" s="137"/>
      <c r="K30" s="137"/>
      <c r="L30" s="618"/>
    </row>
    <row r="31" spans="1:13" ht="15">
      <c r="A31" s="193"/>
      <c r="B31" s="176"/>
      <c r="C31" s="176"/>
      <c r="D31" s="176"/>
      <c r="E31" s="176"/>
      <c r="F31" s="194"/>
      <c r="G31" s="137"/>
      <c r="H31" s="209"/>
      <c r="I31" s="137"/>
      <c r="J31" s="137"/>
      <c r="K31" s="137"/>
      <c r="L31" s="617"/>
    </row>
    <row r="32" spans="1:13" ht="21" thickBot="1">
      <c r="A32" s="197" t="s">
        <v>96</v>
      </c>
      <c r="B32" s="198" t="s">
        <v>10</v>
      </c>
      <c r="C32" s="199"/>
      <c r="D32" s="199"/>
      <c r="E32" s="199"/>
      <c r="F32" s="200"/>
      <c r="G32" s="145">
        <v>-3068504.08</v>
      </c>
      <c r="H32" s="205"/>
      <c r="I32" s="145">
        <v>-1583923.6</v>
      </c>
      <c r="J32" s="145">
        <v>-312732.61999999994</v>
      </c>
      <c r="K32" s="145">
        <v>-1171847.8599999999</v>
      </c>
      <c r="L32" s="617"/>
      <c r="M32" s="619"/>
    </row>
    <row r="33" spans="1:18" ht="15.75" thickTop="1">
      <c r="A33" s="193"/>
      <c r="B33" s="176"/>
      <c r="C33" s="176"/>
      <c r="D33" s="176"/>
      <c r="E33" s="176"/>
      <c r="F33" s="194"/>
      <c r="G33" s="137"/>
      <c r="H33" s="209"/>
      <c r="I33" s="137"/>
      <c r="J33" s="137"/>
      <c r="K33" s="137"/>
      <c r="L33" s="617"/>
    </row>
    <row r="34" spans="1:18" ht="15">
      <c r="A34" s="193"/>
      <c r="B34" s="176"/>
      <c r="C34" s="176"/>
      <c r="D34" s="176"/>
      <c r="E34" s="176"/>
      <c r="F34" s="194"/>
      <c r="G34" s="137"/>
      <c r="H34" s="209"/>
      <c r="I34" s="137"/>
      <c r="J34" s="137"/>
      <c r="K34" s="137"/>
      <c r="L34" s="617"/>
    </row>
    <row r="35" spans="1:18" ht="20.25">
      <c r="A35" s="197" t="s">
        <v>54</v>
      </c>
      <c r="B35" s="198" t="s">
        <v>11</v>
      </c>
      <c r="C35" s="199"/>
      <c r="D35" s="199"/>
      <c r="E35" s="199"/>
      <c r="F35" s="200"/>
      <c r="G35" s="215"/>
      <c r="H35" s="216"/>
      <c r="I35" s="215"/>
      <c r="J35" s="215"/>
      <c r="K35" s="215"/>
      <c r="L35" s="617"/>
    </row>
    <row r="36" spans="1:18" ht="15" customHeight="1">
      <c r="A36" s="217"/>
      <c r="B36" s="203">
        <v>1</v>
      </c>
      <c r="C36" s="177"/>
      <c r="D36" s="177" t="s">
        <v>12</v>
      </c>
      <c r="E36" s="176"/>
      <c r="F36" s="218"/>
      <c r="G36" s="204">
        <v>-1269221.71</v>
      </c>
      <c r="H36" s="205"/>
      <c r="I36" s="204">
        <v>-413304.9</v>
      </c>
      <c r="J36" s="204">
        <v>-416695.4</v>
      </c>
      <c r="K36" s="204">
        <v>-439221.41</v>
      </c>
      <c r="L36" s="617"/>
      <c r="R36" s="10"/>
    </row>
    <row r="37" spans="1:18" ht="15" customHeight="1">
      <c r="A37" s="217"/>
      <c r="B37" s="203">
        <v>2</v>
      </c>
      <c r="C37" s="177"/>
      <c r="D37" s="177" t="s">
        <v>58</v>
      </c>
      <c r="E37" s="176"/>
      <c r="F37" s="194"/>
      <c r="G37" s="204">
        <v>-8701.36</v>
      </c>
      <c r="H37" s="205"/>
      <c r="I37" s="204">
        <v>-969.3</v>
      </c>
      <c r="J37" s="204">
        <v>-2598.7399999999998</v>
      </c>
      <c r="K37" s="204">
        <v>-5133.32</v>
      </c>
      <c r="L37" s="617"/>
      <c r="R37" s="10"/>
    </row>
    <row r="38" spans="1:18" ht="15" customHeight="1">
      <c r="A38" s="217"/>
      <c r="B38" s="203">
        <v>3</v>
      </c>
      <c r="C38" s="177"/>
      <c r="D38" s="177" t="s">
        <v>60</v>
      </c>
      <c r="E38" s="176"/>
      <c r="F38" s="194"/>
      <c r="G38" s="204">
        <v>0</v>
      </c>
      <c r="H38" s="205"/>
      <c r="I38" s="204">
        <v>0</v>
      </c>
      <c r="J38" s="204">
        <v>0</v>
      </c>
      <c r="K38" s="204">
        <v>0</v>
      </c>
      <c r="L38" s="617"/>
      <c r="N38" s="620"/>
      <c r="O38" s="620"/>
      <c r="P38" s="620"/>
      <c r="R38" s="10"/>
    </row>
    <row r="39" spans="1:18" ht="15" customHeight="1">
      <c r="A39" s="217"/>
      <c r="B39" s="177"/>
      <c r="C39" s="206" t="s">
        <v>74</v>
      </c>
      <c r="D39" s="177" t="s">
        <v>14</v>
      </c>
      <c r="E39" s="176"/>
      <c r="F39" s="194"/>
      <c r="G39" s="204">
        <v>0</v>
      </c>
      <c r="H39" s="205"/>
      <c r="I39" s="204">
        <v>0</v>
      </c>
      <c r="J39" s="204">
        <v>0</v>
      </c>
      <c r="K39" s="204">
        <v>0</v>
      </c>
      <c r="L39" s="617"/>
      <c r="R39" s="10"/>
    </row>
    <row r="40" spans="1:18" ht="15" customHeight="1">
      <c r="A40" s="217"/>
      <c r="B40" s="177"/>
      <c r="C40" s="206" t="s">
        <v>75</v>
      </c>
      <c r="D40" s="177" t="s">
        <v>15</v>
      </c>
      <c r="E40" s="176"/>
      <c r="F40" s="194"/>
      <c r="G40" s="204">
        <v>0</v>
      </c>
      <c r="H40" s="205"/>
      <c r="I40" s="204">
        <v>0</v>
      </c>
      <c r="J40" s="204">
        <v>0</v>
      </c>
      <c r="K40" s="204">
        <v>0</v>
      </c>
      <c r="L40" s="617"/>
      <c r="R40" s="10"/>
    </row>
    <row r="41" spans="1:18" ht="15" customHeight="1">
      <c r="A41" s="217"/>
      <c r="B41" s="203">
        <v>4</v>
      </c>
      <c r="C41" s="177"/>
      <c r="D41" s="177" t="s">
        <v>61</v>
      </c>
      <c r="E41" s="176"/>
      <c r="F41" s="194"/>
      <c r="G41" s="212">
        <v>0</v>
      </c>
      <c r="H41" s="209"/>
      <c r="I41" s="212">
        <v>0</v>
      </c>
      <c r="J41" s="212">
        <v>0</v>
      </c>
      <c r="K41" s="212">
        <v>0</v>
      </c>
      <c r="L41" s="617"/>
      <c r="R41" s="10"/>
    </row>
    <row r="42" spans="1:18" ht="15" customHeight="1">
      <c r="A42" s="217"/>
      <c r="B42" s="203">
        <v>5</v>
      </c>
      <c r="C42" s="177"/>
      <c r="D42" s="177" t="s">
        <v>267</v>
      </c>
      <c r="E42" s="219"/>
      <c r="F42" s="220"/>
      <c r="G42" s="221">
        <v>-16491.599999999999</v>
      </c>
      <c r="H42" s="222"/>
      <c r="I42" s="221">
        <v>-3467.18</v>
      </c>
      <c r="J42" s="221">
        <v>0</v>
      </c>
      <c r="K42" s="221">
        <v>-13024.42</v>
      </c>
      <c r="L42" s="617"/>
      <c r="R42" s="10"/>
    </row>
    <row r="43" spans="1:18" ht="15" customHeight="1">
      <c r="A43" s="217"/>
      <c r="B43" s="203">
        <v>6</v>
      </c>
      <c r="C43" s="177"/>
      <c r="D43" s="177" t="s">
        <v>268</v>
      </c>
      <c r="E43" s="219"/>
      <c r="F43" s="220"/>
      <c r="G43" s="221">
        <v>-579001.09</v>
      </c>
      <c r="H43" s="222"/>
      <c r="I43" s="221">
        <v>-463705.13</v>
      </c>
      <c r="J43" s="221">
        <v>-16089.450000000004</v>
      </c>
      <c r="K43" s="221">
        <v>-99206.51</v>
      </c>
      <c r="L43" s="617"/>
      <c r="R43" s="10"/>
    </row>
    <row r="44" spans="1:18" ht="15" customHeight="1">
      <c r="A44" s="217"/>
      <c r="B44" s="203">
        <v>7</v>
      </c>
      <c r="C44" s="177"/>
      <c r="D44" s="177" t="s">
        <v>272</v>
      </c>
      <c r="E44" s="219"/>
      <c r="F44" s="220"/>
      <c r="G44" s="221">
        <v>-64.210000000000008</v>
      </c>
      <c r="H44" s="222"/>
      <c r="I44" s="221">
        <v>-10.850000000000001</v>
      </c>
      <c r="J44" s="221">
        <v>-8.7899999999999991</v>
      </c>
      <c r="K44" s="221">
        <v>-44.57</v>
      </c>
      <c r="L44" s="617"/>
      <c r="R44" s="10"/>
    </row>
    <row r="45" spans="1:18" ht="16.5" customHeight="1" thickBot="1">
      <c r="A45" s="197"/>
      <c r="B45" s="214">
        <v>8</v>
      </c>
      <c r="C45" s="177"/>
      <c r="D45" s="183" t="s">
        <v>269</v>
      </c>
      <c r="E45" s="199"/>
      <c r="F45" s="200"/>
      <c r="G45" s="625">
        <v>-1873479.9700000002</v>
      </c>
      <c r="H45" s="177"/>
      <c r="I45" s="625">
        <v>-881457.36</v>
      </c>
      <c r="J45" s="625">
        <v>-435392.38</v>
      </c>
      <c r="K45" s="625">
        <v>-556630.22999999986</v>
      </c>
      <c r="L45" s="617"/>
      <c r="R45" s="10"/>
    </row>
    <row r="46" spans="1:18" ht="16.5" customHeight="1" thickTop="1">
      <c r="A46" s="197"/>
      <c r="B46" s="626"/>
      <c r="C46" s="176"/>
      <c r="D46" s="183"/>
      <c r="E46" s="199"/>
      <c r="F46" s="200"/>
      <c r="G46" s="223"/>
      <c r="H46" s="183"/>
      <c r="I46" s="223"/>
      <c r="J46" s="223"/>
      <c r="K46" s="223"/>
      <c r="L46" s="617"/>
      <c r="R46" s="10"/>
    </row>
    <row r="47" spans="1:18" ht="20.25">
      <c r="A47" s="197" t="s">
        <v>66</v>
      </c>
      <c r="B47" s="224" t="s">
        <v>67</v>
      </c>
      <c r="C47" s="199"/>
      <c r="D47" s="199"/>
      <c r="E47" s="199"/>
      <c r="F47" s="200"/>
      <c r="G47" s="221"/>
      <c r="H47" s="183"/>
      <c r="I47" s="221"/>
      <c r="J47" s="221"/>
      <c r="K47" s="221"/>
      <c r="L47" s="617"/>
      <c r="M47" s="239"/>
      <c r="R47" s="10"/>
    </row>
    <row r="48" spans="1:18" ht="15" customHeight="1">
      <c r="A48" s="197"/>
      <c r="B48" s="203">
        <v>1</v>
      </c>
      <c r="C48" s="177"/>
      <c r="D48" s="177" t="s">
        <v>3</v>
      </c>
      <c r="E48" s="199"/>
      <c r="F48" s="200"/>
      <c r="G48" s="221">
        <v>1781973.1878999993</v>
      </c>
      <c r="H48" s="225"/>
      <c r="I48" s="221">
        <v>496487.29177119659</v>
      </c>
      <c r="J48" s="221">
        <v>691236.54218843614</v>
      </c>
      <c r="K48" s="221">
        <v>594249.35394036712</v>
      </c>
      <c r="L48" s="617"/>
      <c r="M48" s="18"/>
      <c r="N48" s="621"/>
      <c r="O48" s="621"/>
      <c r="P48" s="621"/>
      <c r="Q48" s="9"/>
      <c r="R48" s="10"/>
    </row>
    <row r="49" spans="1:18" ht="15" customHeight="1">
      <c r="A49" s="197"/>
      <c r="B49" s="203">
        <v>2</v>
      </c>
      <c r="C49" s="177"/>
      <c r="D49" s="177" t="s">
        <v>30</v>
      </c>
      <c r="E49" s="226"/>
      <c r="F49" s="227"/>
      <c r="G49" s="221">
        <v>16748.910000000003</v>
      </c>
      <c r="H49" s="225"/>
      <c r="I49" s="221">
        <v>3161.1900000000005</v>
      </c>
      <c r="J49" s="221">
        <v>0</v>
      </c>
      <c r="K49" s="221">
        <v>13587.720000000001</v>
      </c>
      <c r="L49" s="617"/>
      <c r="M49" s="622"/>
      <c r="N49" s="623"/>
      <c r="O49" s="623"/>
      <c r="P49" s="623"/>
      <c r="R49" s="10"/>
    </row>
    <row r="50" spans="1:18" ht="15" customHeight="1">
      <c r="A50" s="197"/>
      <c r="B50" s="203">
        <v>3</v>
      </c>
      <c r="C50" s="177"/>
      <c r="D50" s="177" t="s">
        <v>251</v>
      </c>
      <c r="E50" s="226"/>
      <c r="F50" s="227"/>
      <c r="G50" s="221">
        <v>644185.66147633339</v>
      </c>
      <c r="H50" s="183"/>
      <c r="I50" s="221">
        <v>485315.11352150008</v>
      </c>
      <c r="J50" s="221">
        <v>37976.448754833298</v>
      </c>
      <c r="K50" s="221">
        <v>120894.09919999994</v>
      </c>
      <c r="L50" s="617"/>
      <c r="N50" s="620"/>
      <c r="O50" s="620"/>
      <c r="P50" s="620"/>
      <c r="R50" s="10"/>
    </row>
    <row r="51" spans="1:18" ht="15" customHeight="1">
      <c r="A51" s="197"/>
      <c r="B51" s="203">
        <v>4</v>
      </c>
      <c r="C51" s="177"/>
      <c r="D51" s="177" t="s">
        <v>63</v>
      </c>
      <c r="E51" s="199"/>
      <c r="F51" s="200"/>
      <c r="G51" s="221">
        <v>-831121.27</v>
      </c>
      <c r="H51" s="183"/>
      <c r="I51" s="221">
        <v>-116094.8</v>
      </c>
      <c r="J51" s="221">
        <v>-504306.95</v>
      </c>
      <c r="K51" s="221">
        <v>-210719.52</v>
      </c>
      <c r="L51" s="617"/>
      <c r="N51" s="620"/>
      <c r="O51" s="620"/>
      <c r="P51" s="620"/>
      <c r="R51" s="10"/>
    </row>
    <row r="52" spans="1:18" ht="15" customHeight="1">
      <c r="A52" s="197"/>
      <c r="B52" s="203"/>
      <c r="C52" s="177" t="s">
        <v>76</v>
      </c>
      <c r="D52" s="177" t="s">
        <v>19</v>
      </c>
      <c r="E52" s="199"/>
      <c r="F52" s="200"/>
      <c r="G52" s="221">
        <v>-6884.15</v>
      </c>
      <c r="H52" s="183"/>
      <c r="I52" s="221">
        <v>-802.05</v>
      </c>
      <c r="J52" s="221">
        <v>-885.86</v>
      </c>
      <c r="K52" s="221">
        <v>-5196.24</v>
      </c>
      <c r="L52" s="617"/>
      <c r="M52" s="10"/>
      <c r="R52" s="10"/>
    </row>
    <row r="53" spans="1:18" ht="15" customHeight="1">
      <c r="A53" s="197"/>
      <c r="B53" s="203"/>
      <c r="C53" s="177" t="s">
        <v>77</v>
      </c>
      <c r="D53" s="177" t="s">
        <v>20</v>
      </c>
      <c r="E53" s="199"/>
      <c r="F53" s="200"/>
      <c r="G53" s="221">
        <v>-0.23</v>
      </c>
      <c r="H53" s="228"/>
      <c r="I53" s="221">
        <v>0</v>
      </c>
      <c r="J53" s="221">
        <v>-0.02</v>
      </c>
      <c r="K53" s="221">
        <v>-0.21</v>
      </c>
      <c r="L53" s="617"/>
      <c r="M53" s="10"/>
      <c r="R53" s="10"/>
    </row>
    <row r="54" spans="1:18" ht="15" customHeight="1">
      <c r="A54" s="197"/>
      <c r="B54" s="203"/>
      <c r="C54" s="177" t="s">
        <v>13</v>
      </c>
      <c r="D54" s="177" t="s">
        <v>250</v>
      </c>
      <c r="E54" s="226"/>
      <c r="F54" s="227"/>
      <c r="G54" s="221">
        <v>52.96</v>
      </c>
      <c r="H54" s="225"/>
      <c r="I54" s="221">
        <v>11.58</v>
      </c>
      <c r="J54" s="221">
        <v>0</v>
      </c>
      <c r="K54" s="221">
        <v>41.38</v>
      </c>
      <c r="L54" s="617"/>
      <c r="R54" s="10"/>
    </row>
    <row r="55" spans="1:18" ht="15" customHeight="1">
      <c r="A55" s="217"/>
      <c r="B55" s="203"/>
      <c r="C55" s="177" t="s">
        <v>17</v>
      </c>
      <c r="D55" s="177" t="s">
        <v>249</v>
      </c>
      <c r="E55" s="219"/>
      <c r="F55" s="229"/>
      <c r="G55" s="204">
        <v>-6558.4299999999994</v>
      </c>
      <c r="H55" s="205"/>
      <c r="I55" s="204">
        <v>-7282.11</v>
      </c>
      <c r="J55" s="204">
        <v>1820.12</v>
      </c>
      <c r="K55" s="204">
        <v>-1096.44</v>
      </c>
      <c r="L55" s="617"/>
      <c r="R55" s="10"/>
    </row>
    <row r="56" spans="1:18" ht="15" customHeight="1">
      <c r="A56" s="197"/>
      <c r="B56" s="203">
        <v>5</v>
      </c>
      <c r="C56" s="177"/>
      <c r="D56" s="177" t="s">
        <v>21</v>
      </c>
      <c r="E56" s="199"/>
      <c r="F56" s="200"/>
      <c r="G56" s="212">
        <v>-13389.849999999999</v>
      </c>
      <c r="H56" s="205"/>
      <c r="I56" s="212">
        <v>-8072.58</v>
      </c>
      <c r="J56" s="212">
        <v>934.2399999999999</v>
      </c>
      <c r="K56" s="212">
        <v>-6251.51</v>
      </c>
      <c r="L56" s="617"/>
      <c r="R56" s="10"/>
    </row>
    <row r="57" spans="1:18" ht="15" customHeight="1">
      <c r="A57" s="197"/>
      <c r="B57" s="203">
        <v>6</v>
      </c>
      <c r="C57" s="177"/>
      <c r="D57" s="177" t="s">
        <v>52</v>
      </c>
      <c r="E57" s="199"/>
      <c r="F57" s="200"/>
      <c r="G57" s="204">
        <v>18439.509999999998</v>
      </c>
      <c r="H57" s="205"/>
      <c r="I57" s="204">
        <v>5620.21</v>
      </c>
      <c r="J57" s="204">
        <v>5788.66</v>
      </c>
      <c r="K57" s="204">
        <v>7030.64</v>
      </c>
      <c r="L57" s="617"/>
      <c r="R57" s="10"/>
    </row>
    <row r="58" spans="1:18" ht="16.5" customHeight="1" thickBot="1">
      <c r="A58" s="197"/>
      <c r="B58" s="214">
        <v>7</v>
      </c>
      <c r="C58" s="177"/>
      <c r="D58" s="183" t="s">
        <v>248</v>
      </c>
      <c r="E58" s="199"/>
      <c r="F58" s="200"/>
      <c r="G58" s="145">
        <v>1616836.1493763325</v>
      </c>
      <c r="H58" s="205"/>
      <c r="I58" s="145">
        <v>866416.42529269669</v>
      </c>
      <c r="J58" s="145">
        <v>231628.94094326944</v>
      </c>
      <c r="K58" s="145">
        <v>518790.78314036701</v>
      </c>
      <c r="L58" s="617"/>
      <c r="M58" s="10"/>
      <c r="R58" s="10"/>
    </row>
    <row r="59" spans="1:18" ht="15.75" customHeight="1" thickTop="1" thickBot="1">
      <c r="A59" s="197"/>
      <c r="B59" s="210"/>
      <c r="C59" s="176"/>
      <c r="D59" s="199"/>
      <c r="E59" s="199"/>
      <c r="F59" s="200"/>
      <c r="G59" s="223"/>
      <c r="H59" s="230"/>
      <c r="I59" s="223"/>
      <c r="J59" s="223"/>
      <c r="K59" s="223"/>
      <c r="L59" s="617"/>
      <c r="R59" s="10"/>
    </row>
    <row r="60" spans="1:18" s="6" customFormat="1" ht="21" thickBot="1">
      <c r="A60" s="197" t="s">
        <v>68</v>
      </c>
      <c r="B60" s="224" t="s">
        <v>73</v>
      </c>
      <c r="C60" s="199"/>
      <c r="D60" s="199"/>
      <c r="E60" s="199"/>
      <c r="F60" s="200"/>
      <c r="G60" s="231">
        <v>-256643.82062366768</v>
      </c>
      <c r="H60" s="230"/>
      <c r="I60" s="231">
        <v>-15040.934707303299</v>
      </c>
      <c r="J60" s="231">
        <v>-203763.43905673057</v>
      </c>
      <c r="K60" s="231">
        <v>-37839.446859632852</v>
      </c>
      <c r="L60" s="617"/>
      <c r="M60" s="619"/>
      <c r="R60" s="10"/>
    </row>
    <row r="61" spans="1:18" s="6" customFormat="1" ht="16.5" thickBot="1">
      <c r="A61" s="232"/>
      <c r="B61" s="233"/>
      <c r="C61" s="186"/>
      <c r="D61" s="234"/>
      <c r="E61" s="234"/>
      <c r="F61" s="235"/>
      <c r="G61" s="236"/>
      <c r="H61" s="188"/>
      <c r="I61" s="187"/>
      <c r="J61" s="237"/>
      <c r="K61" s="238"/>
      <c r="L61" s="617"/>
      <c r="R61" s="10"/>
    </row>
    <row r="62" spans="1:18" ht="15">
      <c r="L62" s="624"/>
    </row>
  </sheetData>
  <sheetProtection sheet="1" objects="1" scenarios="1"/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F4:H4"/>
  </mergeCells>
  <phoneticPr fontId="2" type="noConversion"/>
  <printOptions horizontalCentered="1" verticalCentered="1"/>
  <pageMargins left="0.25" right="0.25" top="0.42" bottom="0.52" header="0.22" footer="0.23"/>
  <pageSetup scale="71" orientation="portrait" cellComments="asDisplayed" r:id="rId10"/>
  <headerFooter alignWithMargins="0">
    <oddFooter>&amp;L&amp;D &amp;T&amp;C&amp;F&amp;RII-Transaction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K47"/>
  <sheetViews>
    <sheetView zoomScale="80" zoomScaleNormal="80" workbookViewId="0"/>
  </sheetViews>
  <sheetFormatPr defaultColWidth="10.6640625" defaultRowHeight="12.75"/>
  <cols>
    <col min="1" max="1" width="8" style="14" customWidth="1"/>
    <col min="2" max="2" width="3.83203125" style="14" customWidth="1"/>
    <col min="3" max="3" width="70.83203125" style="14" customWidth="1"/>
    <col min="4" max="4" width="64.83203125" style="14" customWidth="1"/>
    <col min="5" max="5" width="26" style="14" customWidth="1"/>
    <col min="6" max="6" width="34.6640625" style="14" bestFit="1" customWidth="1"/>
    <col min="7" max="7" width="42.33203125" style="26" customWidth="1"/>
    <col min="8" max="9" width="10.6640625" style="14" customWidth="1"/>
    <col min="10" max="10" width="23.33203125" style="14" bestFit="1" customWidth="1"/>
    <col min="11" max="11" width="32" style="14" bestFit="1" customWidth="1"/>
    <col min="12" max="13" width="12.6640625" style="14" bestFit="1" customWidth="1"/>
    <col min="14" max="14" width="13.6640625" style="14" bestFit="1" customWidth="1"/>
    <col min="15" max="15" width="4.83203125" style="14" bestFit="1" customWidth="1"/>
    <col min="16" max="16" width="13.6640625" style="14" bestFit="1" customWidth="1"/>
    <col min="17" max="16384" width="10.6640625" style="14"/>
  </cols>
  <sheetData>
    <row r="1" spans="1:7" ht="30" customHeight="1">
      <c r="A1" s="28" t="s">
        <v>115</v>
      </c>
      <c r="B1" s="29"/>
      <c r="C1" s="29"/>
      <c r="D1" s="12"/>
      <c r="E1" s="17"/>
      <c r="F1" s="17"/>
      <c r="G1" s="32"/>
    </row>
    <row r="2" spans="1:7" ht="26.25" customHeight="1">
      <c r="A2" s="33" t="s">
        <v>247</v>
      </c>
      <c r="B2" s="33"/>
      <c r="C2" s="33"/>
      <c r="D2" s="33"/>
      <c r="E2" s="17"/>
      <c r="F2" s="17"/>
      <c r="G2" s="32"/>
    </row>
    <row r="3" spans="1:7" ht="25.5" customHeight="1">
      <c r="A3" s="33" t="s">
        <v>22</v>
      </c>
      <c r="B3" s="33"/>
      <c r="C3" s="33"/>
      <c r="D3" s="34"/>
      <c r="E3" s="17"/>
      <c r="F3" s="17"/>
      <c r="G3" s="32"/>
    </row>
    <row r="4" spans="1:7" ht="32.25" customHeight="1">
      <c r="A4" s="31"/>
      <c r="B4" s="45"/>
      <c r="C4" s="41" t="s">
        <v>86</v>
      </c>
      <c r="D4" s="631">
        <v>45224</v>
      </c>
      <c r="E4" s="632"/>
      <c r="F4" s="632"/>
      <c r="G4" s="32"/>
    </row>
    <row r="5" spans="1:7" ht="20.25" customHeight="1">
      <c r="A5" s="45"/>
      <c r="B5" s="45"/>
      <c r="C5" s="41" t="s">
        <v>87</v>
      </c>
      <c r="D5" s="42" t="s">
        <v>277</v>
      </c>
      <c r="E5" s="43"/>
      <c r="F5" s="43"/>
      <c r="G5" s="46"/>
    </row>
    <row r="6" spans="1:7" ht="20.25" customHeight="1">
      <c r="A6" s="45"/>
      <c r="B6" s="45"/>
      <c r="C6" s="242"/>
      <c r="D6" s="243"/>
      <c r="E6" s="243"/>
      <c r="F6" s="244"/>
      <c r="G6" s="46"/>
    </row>
    <row r="7" spans="1:7" s="20" customFormat="1" ht="15" customHeight="1" thickBot="1">
      <c r="A7" s="245"/>
      <c r="B7" s="48"/>
      <c r="C7" s="48"/>
      <c r="D7" s="48"/>
      <c r="E7" s="49"/>
      <c r="F7" s="49"/>
      <c r="G7" s="51"/>
    </row>
    <row r="8" spans="1:7" s="20" customFormat="1" ht="16.5" thickTop="1">
      <c r="A8" s="52"/>
      <c r="B8" s="246"/>
      <c r="C8" s="247"/>
      <c r="D8" s="55"/>
      <c r="E8" s="56"/>
      <c r="F8" s="56"/>
      <c r="G8" s="59"/>
    </row>
    <row r="9" spans="1:7" s="20" customFormat="1" ht="20.25">
      <c r="A9" s="60" t="s">
        <v>69</v>
      </c>
      <c r="B9" s="61" t="s">
        <v>257</v>
      </c>
      <c r="C9" s="61"/>
      <c r="D9" s="248"/>
      <c r="E9" s="249"/>
      <c r="F9" s="250"/>
      <c r="G9" s="251"/>
    </row>
    <row r="10" spans="1:7" s="20" customFormat="1" ht="15.75" thickBot="1">
      <c r="A10" s="252"/>
      <c r="B10" s="48"/>
      <c r="C10" s="253"/>
      <c r="D10" s="253"/>
      <c r="E10" s="254"/>
      <c r="F10" s="70"/>
      <c r="G10" s="255"/>
    </row>
    <row r="11" spans="1:7" s="20" customFormat="1" ht="21.75" thickTop="1" thickBot="1">
      <c r="A11" s="256" t="s">
        <v>89</v>
      </c>
      <c r="B11" s="257"/>
      <c r="C11" s="258" t="s">
        <v>55</v>
      </c>
      <c r="D11" s="259"/>
      <c r="E11" s="260">
        <v>45199</v>
      </c>
      <c r="F11" s="261"/>
      <c r="G11" s="262"/>
    </row>
    <row r="12" spans="1:7" s="20" customFormat="1" ht="20.25" customHeight="1">
      <c r="A12" s="73"/>
      <c r="B12" s="69">
        <v>1</v>
      </c>
      <c r="C12" s="80" t="s">
        <v>82</v>
      </c>
      <c r="D12" s="106"/>
      <c r="E12" s="137">
        <v>6563683.8399999999</v>
      </c>
      <c r="F12" s="263"/>
      <c r="G12" s="72"/>
    </row>
    <row r="13" spans="1:7" s="20" customFormat="1" ht="20.25" customHeight="1">
      <c r="A13" s="73"/>
      <c r="B13" s="69">
        <v>2</v>
      </c>
      <c r="C13" s="80" t="s">
        <v>70</v>
      </c>
      <c r="D13" s="106"/>
      <c r="E13" s="137">
        <v>-6563683.8399999999</v>
      </c>
      <c r="F13" s="264"/>
      <c r="G13" s="72"/>
    </row>
    <row r="14" spans="1:7" s="20" customFormat="1" ht="20.25" customHeight="1">
      <c r="A14" s="73"/>
      <c r="B14" s="69">
        <v>3</v>
      </c>
      <c r="C14" s="80" t="s">
        <v>71</v>
      </c>
      <c r="D14" s="106"/>
      <c r="E14" s="137">
        <v>4350020.12</v>
      </c>
      <c r="F14" s="264"/>
      <c r="G14" s="72"/>
    </row>
    <row r="15" spans="1:7" s="20" customFormat="1" ht="20.25" customHeight="1">
      <c r="A15" s="73"/>
      <c r="B15" s="69">
        <v>4</v>
      </c>
      <c r="C15" s="80" t="s">
        <v>72</v>
      </c>
      <c r="D15" s="106"/>
      <c r="E15" s="137">
        <v>-135845.01</v>
      </c>
      <c r="F15" s="264"/>
      <c r="G15" s="72"/>
    </row>
    <row r="16" spans="1:7" s="20" customFormat="1" ht="20.25" customHeight="1">
      <c r="A16" s="73"/>
      <c r="B16" s="69">
        <v>5</v>
      </c>
      <c r="C16" s="80" t="s">
        <v>32</v>
      </c>
      <c r="D16" s="106"/>
      <c r="E16" s="137">
        <v>16491.599999999999</v>
      </c>
      <c r="F16" s="264"/>
      <c r="G16" s="72"/>
    </row>
    <row r="17" spans="1:10" s="20" customFormat="1" ht="20.25" customHeight="1">
      <c r="A17" s="73"/>
      <c r="B17" s="69">
        <v>6</v>
      </c>
      <c r="C17" s="80" t="s">
        <v>129</v>
      </c>
      <c r="D17" s="106"/>
      <c r="E17" s="137">
        <v>579001.09</v>
      </c>
      <c r="F17" s="264"/>
      <c r="G17" s="72"/>
    </row>
    <row r="18" spans="1:10" s="20" customFormat="1" ht="20.25" customHeight="1">
      <c r="A18" s="73"/>
      <c r="B18" s="69">
        <v>7</v>
      </c>
      <c r="C18" s="80" t="s">
        <v>130</v>
      </c>
      <c r="D18" s="106"/>
      <c r="E18" s="137">
        <v>347204.03</v>
      </c>
      <c r="F18" s="264"/>
      <c r="G18" s="72"/>
    </row>
    <row r="19" spans="1:10" s="20" customFormat="1" ht="20.25" customHeight="1">
      <c r="A19" s="73"/>
      <c r="B19" s="69">
        <v>8</v>
      </c>
      <c r="C19" s="80" t="s">
        <v>126</v>
      </c>
      <c r="D19" s="106"/>
      <c r="E19" s="137">
        <v>8701.36</v>
      </c>
      <c r="F19" s="264"/>
      <c r="G19" s="72"/>
    </row>
    <row r="20" spans="1:10" s="20" customFormat="1" ht="20.25" customHeight="1">
      <c r="A20" s="73"/>
      <c r="B20" s="69">
        <v>9</v>
      </c>
      <c r="C20" s="80" t="s">
        <v>224</v>
      </c>
      <c r="D20" s="106"/>
      <c r="E20" s="137">
        <v>-7500</v>
      </c>
      <c r="F20" s="264"/>
      <c r="G20" s="72"/>
    </row>
    <row r="21" spans="1:10" s="20" customFormat="1" ht="20.25" customHeight="1">
      <c r="A21" s="73"/>
      <c r="B21" s="69">
        <v>10</v>
      </c>
      <c r="C21" s="80" t="s">
        <v>207</v>
      </c>
      <c r="D21" s="106"/>
      <c r="E21" s="137">
        <v>0</v>
      </c>
      <c r="F21" s="264"/>
      <c r="G21" s="72"/>
    </row>
    <row r="22" spans="1:10" s="20" customFormat="1" ht="20.25" customHeight="1">
      <c r="A22" s="91"/>
      <c r="B22" s="69">
        <v>11</v>
      </c>
      <c r="C22" s="80" t="s">
        <v>127</v>
      </c>
      <c r="D22" s="106"/>
      <c r="E22" s="137">
        <v>51175.3</v>
      </c>
      <c r="F22" s="265"/>
      <c r="G22" s="72"/>
    </row>
    <row r="23" spans="1:10" ht="20.25" customHeight="1">
      <c r="A23" s="266"/>
      <c r="B23" s="69">
        <v>12</v>
      </c>
      <c r="C23" s="80" t="s">
        <v>225</v>
      </c>
      <c r="D23" s="12"/>
      <c r="E23" s="137">
        <v>27061.329999999998</v>
      </c>
      <c r="F23" s="263"/>
      <c r="G23" s="267"/>
    </row>
    <row r="24" spans="1:10" s="20" customFormat="1" ht="20.25" customHeight="1">
      <c r="A24" s="91"/>
      <c r="B24" s="69">
        <v>13</v>
      </c>
      <c r="C24" s="80" t="s">
        <v>128</v>
      </c>
      <c r="D24" s="106"/>
      <c r="E24" s="137">
        <v>0</v>
      </c>
      <c r="F24" s="264"/>
      <c r="G24" s="72"/>
    </row>
    <row r="25" spans="1:10" s="20" customFormat="1" ht="20.25" customHeight="1">
      <c r="A25" s="91"/>
      <c r="B25" s="69">
        <v>14</v>
      </c>
      <c r="C25" s="80" t="s">
        <v>98</v>
      </c>
      <c r="D25" s="106"/>
      <c r="E25" s="137">
        <v>0</v>
      </c>
      <c r="F25" s="263"/>
      <c r="G25" s="72"/>
    </row>
    <row r="26" spans="1:10" s="20" customFormat="1" ht="20.25" customHeight="1" thickBot="1">
      <c r="A26" s="91"/>
      <c r="B26" s="69"/>
      <c r="C26" s="98" t="s">
        <v>83</v>
      </c>
      <c r="D26" s="106"/>
      <c r="E26" s="145">
        <v>5236309.82</v>
      </c>
      <c r="F26" s="265"/>
      <c r="G26" s="72"/>
    </row>
    <row r="27" spans="1:10" s="20" customFormat="1" ht="16.5" customHeight="1" thickTop="1">
      <c r="A27" s="91"/>
      <c r="B27" s="69"/>
      <c r="C27" s="98"/>
      <c r="D27" s="106"/>
      <c r="E27" s="268"/>
      <c r="F27" s="269"/>
      <c r="G27" s="72"/>
    </row>
    <row r="28" spans="1:10" s="20" customFormat="1" ht="16.5" customHeight="1">
      <c r="A28" s="91"/>
      <c r="B28" s="100"/>
      <c r="C28" s="98"/>
      <c r="D28" s="102"/>
      <c r="E28" s="270"/>
      <c r="F28" s="271"/>
      <c r="G28" s="72"/>
    </row>
    <row r="29" spans="1:10" s="20" customFormat="1" ht="19.5" customHeight="1" thickBot="1">
      <c r="A29" s="73" t="s">
        <v>93</v>
      </c>
      <c r="B29" s="272"/>
      <c r="C29" s="273" t="s">
        <v>221</v>
      </c>
      <c r="D29" s="274"/>
      <c r="E29" s="275" t="s">
        <v>270</v>
      </c>
      <c r="F29" s="276" t="s">
        <v>99</v>
      </c>
      <c r="G29" s="277" t="s">
        <v>100</v>
      </c>
    </row>
    <row r="30" spans="1:10" s="20" customFormat="1" ht="17.25" customHeight="1" thickTop="1">
      <c r="A30" s="73"/>
      <c r="B30" s="278" t="s">
        <v>211</v>
      </c>
      <c r="C30" s="279" t="s">
        <v>33</v>
      </c>
      <c r="D30" s="106"/>
      <c r="E30" s="280">
        <v>212383.06</v>
      </c>
      <c r="F30" s="281">
        <v>212383.06</v>
      </c>
      <c r="G30" s="282">
        <v>0</v>
      </c>
      <c r="J30" s="240"/>
    </row>
    <row r="31" spans="1:10" s="20" customFormat="1" ht="17.25" customHeight="1">
      <c r="A31" s="73"/>
      <c r="B31" s="278" t="s">
        <v>208</v>
      </c>
      <c r="C31" s="279" t="s">
        <v>209</v>
      </c>
      <c r="D31" s="106"/>
      <c r="E31" s="280">
        <v>0</v>
      </c>
      <c r="F31" s="281">
        <v>0</v>
      </c>
      <c r="G31" s="282">
        <v>0</v>
      </c>
      <c r="J31" s="240"/>
    </row>
    <row r="32" spans="1:10" s="20" customFormat="1" ht="17.25" customHeight="1">
      <c r="A32" s="73"/>
      <c r="B32" s="283">
        <v>2</v>
      </c>
      <c r="C32" s="279" t="s">
        <v>101</v>
      </c>
      <c r="D32" s="106"/>
      <c r="E32" s="280">
        <v>1510769.39</v>
      </c>
      <c r="F32" s="281">
        <v>1510769.39</v>
      </c>
      <c r="G32" s="282">
        <v>0</v>
      </c>
      <c r="J32" s="240"/>
    </row>
    <row r="33" spans="1:11" s="20" customFormat="1" ht="17.25" customHeight="1">
      <c r="A33" s="73"/>
      <c r="B33" s="283">
        <v>3</v>
      </c>
      <c r="C33" s="279" t="s">
        <v>34</v>
      </c>
      <c r="D33" s="106"/>
      <c r="E33" s="280">
        <v>0</v>
      </c>
      <c r="F33" s="281">
        <v>0</v>
      </c>
      <c r="G33" s="282">
        <v>0</v>
      </c>
      <c r="J33" s="240"/>
    </row>
    <row r="34" spans="1:11" s="20" customFormat="1" ht="15.75" customHeight="1">
      <c r="A34" s="73"/>
      <c r="B34" s="283">
        <v>4</v>
      </c>
      <c r="C34" s="279" t="s">
        <v>102</v>
      </c>
      <c r="D34" s="106"/>
      <c r="E34" s="280">
        <v>129501.19</v>
      </c>
      <c r="F34" s="281">
        <v>129501.19</v>
      </c>
      <c r="G34" s="282">
        <v>0</v>
      </c>
      <c r="J34" s="240"/>
    </row>
    <row r="35" spans="1:11" s="20" customFormat="1" ht="15.75" customHeight="1">
      <c r="A35" s="73"/>
      <c r="B35" s="283">
        <v>5</v>
      </c>
      <c r="C35" s="279" t="s">
        <v>193</v>
      </c>
      <c r="D35" s="48"/>
      <c r="E35" s="280">
        <v>0</v>
      </c>
      <c r="F35" s="281">
        <v>0</v>
      </c>
      <c r="G35" s="282">
        <v>0</v>
      </c>
      <c r="J35" s="240"/>
      <c r="K35" s="241"/>
    </row>
    <row r="36" spans="1:11" s="20" customFormat="1" ht="15.75" customHeight="1">
      <c r="A36" s="73"/>
      <c r="B36" s="283">
        <v>6</v>
      </c>
      <c r="C36" s="279" t="s">
        <v>182</v>
      </c>
      <c r="D36" s="48"/>
      <c r="E36" s="280">
        <v>93937.58</v>
      </c>
      <c r="F36" s="281">
        <v>93937.58</v>
      </c>
      <c r="G36" s="282">
        <v>0</v>
      </c>
      <c r="J36" s="240"/>
    </row>
    <row r="37" spans="1:11" s="20" customFormat="1" ht="15.75" customHeight="1">
      <c r="A37" s="73"/>
      <c r="B37" s="283">
        <v>7</v>
      </c>
      <c r="C37" s="279" t="s">
        <v>183</v>
      </c>
      <c r="D37" s="48"/>
      <c r="E37" s="280">
        <v>0</v>
      </c>
      <c r="F37" s="281">
        <v>0</v>
      </c>
      <c r="G37" s="282">
        <v>0</v>
      </c>
      <c r="J37" s="240"/>
    </row>
    <row r="38" spans="1:11" s="20" customFormat="1" ht="15.75" customHeight="1">
      <c r="A38" s="73"/>
      <c r="B38" s="283">
        <v>8</v>
      </c>
      <c r="C38" s="279" t="s">
        <v>35</v>
      </c>
      <c r="D38" s="48"/>
      <c r="E38" s="280">
        <v>0</v>
      </c>
      <c r="F38" s="281">
        <v>0</v>
      </c>
      <c r="G38" s="282">
        <v>0</v>
      </c>
      <c r="J38" s="240"/>
    </row>
    <row r="39" spans="1:11" s="20" customFormat="1" ht="15.75" customHeight="1">
      <c r="A39" s="73"/>
      <c r="B39" s="283">
        <v>9</v>
      </c>
      <c r="C39" s="279" t="s">
        <v>194</v>
      </c>
      <c r="D39" s="48"/>
      <c r="E39" s="280">
        <v>3071936.28</v>
      </c>
      <c r="F39" s="281">
        <v>3071936.28</v>
      </c>
      <c r="G39" s="282">
        <v>0</v>
      </c>
      <c r="J39" s="240"/>
    </row>
    <row r="40" spans="1:11" s="20" customFormat="1" ht="15.75" customHeight="1">
      <c r="A40" s="73"/>
      <c r="B40" s="283">
        <v>10</v>
      </c>
      <c r="C40" s="279" t="s">
        <v>218</v>
      </c>
      <c r="D40" s="48"/>
      <c r="E40" s="280">
        <v>0</v>
      </c>
      <c r="F40" s="281">
        <v>0</v>
      </c>
      <c r="G40" s="282">
        <v>0</v>
      </c>
      <c r="J40" s="240"/>
    </row>
    <row r="41" spans="1:11" s="20" customFormat="1" ht="18" customHeight="1">
      <c r="A41" s="73"/>
      <c r="B41" s="283">
        <v>11</v>
      </c>
      <c r="C41" s="279" t="s">
        <v>219</v>
      </c>
      <c r="D41" s="48"/>
      <c r="E41" s="280">
        <v>0</v>
      </c>
      <c r="F41" s="281">
        <v>0</v>
      </c>
      <c r="G41" s="282">
        <v>0</v>
      </c>
    </row>
    <row r="42" spans="1:11" s="20" customFormat="1" ht="15.75" customHeight="1">
      <c r="A42" s="73"/>
      <c r="B42" s="283">
        <v>12</v>
      </c>
      <c r="C42" s="279" t="s">
        <v>103</v>
      </c>
      <c r="D42" s="106"/>
      <c r="E42" s="280">
        <v>217782.3200000003</v>
      </c>
      <c r="F42" s="281">
        <v>217782.3200000003</v>
      </c>
      <c r="G42" s="282">
        <v>0</v>
      </c>
    </row>
    <row r="43" spans="1:11" s="20" customFormat="1" ht="19.5" customHeight="1" thickBot="1">
      <c r="A43" s="91"/>
      <c r="B43" s="69"/>
      <c r="C43" s="98" t="s">
        <v>104</v>
      </c>
      <c r="D43" s="106"/>
      <c r="E43" s="284">
        <v>5236309.82</v>
      </c>
      <c r="F43" s="284">
        <v>5236309.82</v>
      </c>
      <c r="G43" s="285">
        <v>0</v>
      </c>
    </row>
    <row r="44" spans="1:11" s="20" customFormat="1" ht="16.5" thickTop="1" thickBot="1">
      <c r="A44" s="170"/>
      <c r="B44" s="286"/>
      <c r="C44" s="287"/>
      <c r="D44" s="287"/>
      <c r="E44" s="288"/>
      <c r="F44" s="289"/>
      <c r="G44" s="172"/>
    </row>
    <row r="45" spans="1:11" ht="13.5" thickTop="1"/>
    <row r="47" spans="1:11">
      <c r="E47" s="27"/>
    </row>
  </sheetData>
  <sheetProtection sheet="1" objects="1" scenarios="1"/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69" orientation="landscape" r:id="rId10"/>
  <headerFooter alignWithMargins="0">
    <oddFooter>&amp;L&amp;D &amp;T&amp;C&amp;F&amp;RIII-Collection Account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K67"/>
  <sheetViews>
    <sheetView zoomScale="80" zoomScaleNormal="80" workbookViewId="0"/>
  </sheetViews>
  <sheetFormatPr defaultColWidth="10.6640625" defaultRowHeight="12.75"/>
  <cols>
    <col min="1" max="1" width="8.33203125" style="14" customWidth="1"/>
    <col min="2" max="2" width="5.5" style="14" customWidth="1"/>
    <col min="3" max="3" width="130.1640625" style="14" customWidth="1"/>
    <col min="4" max="4" width="24.83203125" style="14" customWidth="1"/>
    <col min="5" max="5" width="25.1640625" style="14" customWidth="1"/>
    <col min="6" max="6" width="3.1640625" style="26" customWidth="1"/>
    <col min="7" max="7" width="23.1640625" style="14" customWidth="1"/>
    <col min="8" max="10" width="10.6640625" style="14" customWidth="1"/>
    <col min="11" max="11" width="23.5" style="14" customWidth="1"/>
    <col min="12" max="13" width="10.6640625" style="14" customWidth="1"/>
    <col min="14" max="16384" width="10.6640625" style="14"/>
  </cols>
  <sheetData>
    <row r="1" spans="1:7" ht="30" customHeight="1">
      <c r="A1" s="28" t="s">
        <v>115</v>
      </c>
      <c r="B1" s="29"/>
      <c r="C1" s="30"/>
      <c r="D1" s="39"/>
      <c r="E1" s="17"/>
      <c r="F1" s="17"/>
      <c r="G1" s="17"/>
    </row>
    <row r="2" spans="1:7" ht="26.25" customHeight="1">
      <c r="A2" s="33" t="s">
        <v>247</v>
      </c>
      <c r="B2" s="33"/>
      <c r="C2" s="33"/>
      <c r="D2" s="33"/>
      <c r="E2" s="17"/>
      <c r="F2" s="17"/>
      <c r="G2" s="17"/>
    </row>
    <row r="3" spans="1:7" ht="25.5" customHeight="1">
      <c r="A3" s="33" t="s">
        <v>22</v>
      </c>
      <c r="B3" s="33"/>
      <c r="C3" s="33"/>
      <c r="D3" s="34"/>
      <c r="E3" s="17"/>
      <c r="F3" s="17"/>
      <c r="G3" s="17"/>
    </row>
    <row r="4" spans="1:7" ht="29.25" customHeight="1">
      <c r="A4" s="31"/>
      <c r="B4" s="45"/>
      <c r="C4" s="41" t="s">
        <v>86</v>
      </c>
      <c r="D4" s="628">
        <v>45224</v>
      </c>
      <c r="E4" s="629"/>
      <c r="F4" s="629"/>
      <c r="G4" s="17"/>
    </row>
    <row r="5" spans="1:7" ht="20.25" customHeight="1">
      <c r="A5" s="45"/>
      <c r="B5" s="45"/>
      <c r="C5" s="41" t="s">
        <v>87</v>
      </c>
      <c r="D5" s="42" t="s">
        <v>277</v>
      </c>
      <c r="E5" s="43"/>
      <c r="F5" s="43"/>
      <c r="G5" s="17"/>
    </row>
    <row r="6" spans="1:7" ht="20.25" customHeight="1">
      <c r="A6" s="45"/>
      <c r="B6" s="45"/>
      <c r="C6" s="242"/>
      <c r="D6" s="243"/>
      <c r="E6" s="243"/>
      <c r="F6" s="46"/>
      <c r="G6" s="17"/>
    </row>
    <row r="7" spans="1:7" s="20" customFormat="1" ht="15" customHeight="1" thickBot="1">
      <c r="A7" s="245"/>
      <c r="B7" s="48"/>
      <c r="C7" s="48"/>
      <c r="D7" s="49"/>
      <c r="E7" s="49"/>
      <c r="F7" s="51"/>
      <c r="G7" s="48"/>
    </row>
    <row r="8" spans="1:7" s="20" customFormat="1" ht="15.75">
      <c r="A8" s="290"/>
      <c r="B8" s="258"/>
      <c r="C8" s="291"/>
      <c r="D8" s="292"/>
      <c r="E8" s="293"/>
      <c r="F8" s="292"/>
      <c r="G8" s="294"/>
    </row>
    <row r="9" spans="1:7" ht="21" thickBot="1">
      <c r="A9" s="295" t="s">
        <v>105</v>
      </c>
      <c r="B9" s="61" t="s">
        <v>258</v>
      </c>
      <c r="C9" s="296"/>
      <c r="D9" s="297"/>
      <c r="E9" s="297"/>
      <c r="F9" s="298"/>
      <c r="G9" s="299"/>
    </row>
    <row r="10" spans="1:7" ht="20.25">
      <c r="A10" s="300"/>
      <c r="B10" s="301"/>
      <c r="C10" s="273"/>
      <c r="D10" s="302"/>
      <c r="E10" s="303" t="s">
        <v>106</v>
      </c>
      <c r="F10" s="304"/>
      <c r="G10" s="305" t="s">
        <v>210</v>
      </c>
    </row>
    <row r="11" spans="1:7" ht="21" thickBot="1">
      <c r="A11" s="300"/>
      <c r="B11" s="301"/>
      <c r="C11" s="273"/>
      <c r="D11" s="306"/>
      <c r="E11" s="307" t="s">
        <v>107</v>
      </c>
      <c r="F11" s="308"/>
      <c r="G11" s="309" t="s">
        <v>84</v>
      </c>
    </row>
    <row r="12" spans="1:7" ht="15.75" thickTop="1">
      <c r="A12" s="310" t="s">
        <v>89</v>
      </c>
      <c r="B12" s="311"/>
      <c r="C12" s="80" t="s">
        <v>36</v>
      </c>
      <c r="D12" s="211">
        <v>5236309.82</v>
      </c>
      <c r="E12" s="137">
        <v>5236309.82</v>
      </c>
      <c r="F12" s="312"/>
      <c r="G12" s="137">
        <v>0</v>
      </c>
    </row>
    <row r="13" spans="1:7" ht="15">
      <c r="A13" s="310"/>
      <c r="B13" s="311"/>
      <c r="C13" s="80"/>
      <c r="D13" s="313"/>
      <c r="E13" s="314"/>
      <c r="F13" s="312"/>
      <c r="G13" s="315"/>
    </row>
    <row r="14" spans="1:7" ht="15">
      <c r="A14" s="310" t="s">
        <v>93</v>
      </c>
      <c r="B14" s="311"/>
      <c r="C14" s="98" t="s">
        <v>108</v>
      </c>
      <c r="D14" s="211">
        <v>212383.06</v>
      </c>
      <c r="E14" s="137">
        <v>5023926.7600000007</v>
      </c>
      <c r="F14" s="312"/>
      <c r="G14" s="316">
        <v>0</v>
      </c>
    </row>
    <row r="15" spans="1:7" ht="15">
      <c r="A15" s="310"/>
      <c r="B15" s="311"/>
      <c r="C15" s="317"/>
      <c r="D15" s="211"/>
      <c r="E15" s="137"/>
      <c r="F15" s="312"/>
      <c r="G15" s="315"/>
    </row>
    <row r="16" spans="1:7" ht="15">
      <c r="A16" s="310" t="s">
        <v>96</v>
      </c>
      <c r="B16" s="311"/>
      <c r="C16" s="318" t="s">
        <v>109</v>
      </c>
      <c r="D16" s="319"/>
      <c r="E16" s="137"/>
      <c r="F16" s="312"/>
      <c r="G16" s="315"/>
    </row>
    <row r="17" spans="1:7" ht="15">
      <c r="A17" s="310"/>
      <c r="B17" s="320">
        <v>1</v>
      </c>
      <c r="C17" s="80" t="s">
        <v>240</v>
      </c>
      <c r="D17" s="137">
        <v>0</v>
      </c>
      <c r="E17" s="137">
        <v>5023926.7600000007</v>
      </c>
      <c r="F17" s="312"/>
      <c r="G17" s="316">
        <v>0</v>
      </c>
    </row>
    <row r="18" spans="1:7" ht="15">
      <c r="A18" s="310"/>
      <c r="B18" s="320">
        <v>2</v>
      </c>
      <c r="C18" s="80" t="s">
        <v>241</v>
      </c>
      <c r="D18" s="137">
        <v>0</v>
      </c>
      <c r="E18" s="137">
        <v>5023926.7600000007</v>
      </c>
      <c r="F18" s="312"/>
      <c r="G18" s="316">
        <v>0</v>
      </c>
    </row>
    <row r="19" spans="1:7" ht="15">
      <c r="A19" s="310"/>
      <c r="B19" s="320">
        <v>3</v>
      </c>
      <c r="C19" s="80" t="s">
        <v>242</v>
      </c>
      <c r="D19" s="137">
        <v>0</v>
      </c>
      <c r="E19" s="137">
        <v>5023926.7600000007</v>
      </c>
      <c r="F19" s="312"/>
      <c r="G19" s="316">
        <v>0</v>
      </c>
    </row>
    <row r="20" spans="1:7" ht="15">
      <c r="A20" s="310"/>
      <c r="B20" s="320">
        <v>4</v>
      </c>
      <c r="C20" s="80" t="s">
        <v>243</v>
      </c>
      <c r="D20" s="137">
        <v>0</v>
      </c>
      <c r="E20" s="137">
        <v>5023926.7600000007</v>
      </c>
      <c r="F20" s="312"/>
      <c r="G20" s="316">
        <v>0</v>
      </c>
    </row>
    <row r="21" spans="1:7" ht="15">
      <c r="A21" s="310"/>
      <c r="B21" s="320">
        <v>5</v>
      </c>
      <c r="C21" s="80" t="s">
        <v>244</v>
      </c>
      <c r="D21" s="137">
        <v>1510769.39</v>
      </c>
      <c r="E21" s="137">
        <v>3513157.370000001</v>
      </c>
      <c r="F21" s="312"/>
      <c r="G21" s="316">
        <v>0</v>
      </c>
    </row>
    <row r="22" spans="1:7" ht="15.75" thickBot="1">
      <c r="A22" s="310"/>
      <c r="B22" s="320"/>
      <c r="C22" s="318" t="s">
        <v>110</v>
      </c>
      <c r="D22" s="145">
        <v>1510769.39</v>
      </c>
      <c r="E22" s="137"/>
      <c r="F22" s="312"/>
      <c r="G22" s="315"/>
    </row>
    <row r="23" spans="1:7" ht="15.75" thickTop="1">
      <c r="A23" s="310"/>
      <c r="B23" s="311"/>
      <c r="C23" s="80"/>
      <c r="D23" s="211"/>
      <c r="E23" s="137"/>
      <c r="F23" s="312"/>
      <c r="G23" s="315"/>
    </row>
    <row r="24" spans="1:7" ht="15">
      <c r="A24" s="310" t="s">
        <v>54</v>
      </c>
      <c r="B24" s="311"/>
      <c r="C24" s="318" t="s">
        <v>37</v>
      </c>
      <c r="D24" s="211"/>
      <c r="E24" s="137"/>
      <c r="F24" s="312"/>
      <c r="G24" s="315"/>
    </row>
    <row r="25" spans="1:7" ht="15">
      <c r="A25" s="310"/>
      <c r="B25" s="320">
        <v>1</v>
      </c>
      <c r="C25" s="80" t="s">
        <v>240</v>
      </c>
      <c r="D25" s="280">
        <v>0</v>
      </c>
      <c r="E25" s="137">
        <v>3513157.370000001</v>
      </c>
      <c r="F25" s="312"/>
      <c r="G25" s="316">
        <v>0</v>
      </c>
    </row>
    <row r="26" spans="1:7" ht="15">
      <c r="A26" s="310"/>
      <c r="B26" s="320">
        <v>2</v>
      </c>
      <c r="C26" s="80" t="s">
        <v>241</v>
      </c>
      <c r="D26" s="137">
        <v>0</v>
      </c>
      <c r="E26" s="137">
        <v>3513157.370000001</v>
      </c>
      <c r="F26" s="312"/>
      <c r="G26" s="316">
        <v>0</v>
      </c>
    </row>
    <row r="27" spans="1:7" ht="15">
      <c r="A27" s="310"/>
      <c r="B27" s="320">
        <v>3</v>
      </c>
      <c r="C27" s="80" t="s">
        <v>242</v>
      </c>
      <c r="D27" s="137">
        <v>0</v>
      </c>
      <c r="E27" s="137">
        <v>3513157.370000001</v>
      </c>
      <c r="F27" s="312"/>
      <c r="G27" s="316">
        <v>0</v>
      </c>
    </row>
    <row r="28" spans="1:7" ht="15">
      <c r="A28" s="310"/>
      <c r="B28" s="320">
        <v>4</v>
      </c>
      <c r="C28" s="80" t="s">
        <v>243</v>
      </c>
      <c r="D28" s="137">
        <v>0</v>
      </c>
      <c r="E28" s="137">
        <v>3513157.370000001</v>
      </c>
      <c r="F28" s="312"/>
      <c r="G28" s="316">
        <v>0</v>
      </c>
    </row>
    <row r="29" spans="1:7" ht="15">
      <c r="A29" s="310"/>
      <c r="B29" s="320">
        <v>5</v>
      </c>
      <c r="C29" s="80" t="s">
        <v>244</v>
      </c>
      <c r="D29" s="137">
        <v>0</v>
      </c>
      <c r="E29" s="137">
        <v>3513157.370000001</v>
      </c>
      <c r="F29" s="312"/>
      <c r="G29" s="316">
        <v>0</v>
      </c>
    </row>
    <row r="30" spans="1:7" ht="15.75" thickBot="1">
      <c r="A30" s="310"/>
      <c r="B30" s="320"/>
      <c r="C30" s="318" t="s">
        <v>197</v>
      </c>
      <c r="D30" s="145">
        <v>0</v>
      </c>
      <c r="E30" s="137"/>
      <c r="F30" s="312"/>
      <c r="G30" s="315"/>
    </row>
    <row r="31" spans="1:7" ht="15.75" thickTop="1">
      <c r="A31" s="310"/>
      <c r="B31" s="311"/>
      <c r="C31" s="80"/>
      <c r="D31" s="313"/>
      <c r="E31" s="314"/>
      <c r="F31" s="312"/>
      <c r="G31" s="315"/>
    </row>
    <row r="32" spans="1:7" ht="15">
      <c r="A32" s="310" t="s">
        <v>66</v>
      </c>
      <c r="B32" s="311"/>
      <c r="C32" s="98" t="s">
        <v>38</v>
      </c>
      <c r="D32" s="313"/>
      <c r="E32" s="314"/>
      <c r="F32" s="312"/>
      <c r="G32" s="315"/>
    </row>
    <row r="33" spans="1:7" ht="15">
      <c r="A33" s="310"/>
      <c r="B33" s="321">
        <v>1</v>
      </c>
      <c r="C33" s="80" t="s">
        <v>245</v>
      </c>
      <c r="D33" s="280">
        <v>129501.19</v>
      </c>
      <c r="E33" s="137">
        <v>3383656.1800000011</v>
      </c>
      <c r="F33" s="312"/>
      <c r="G33" s="316">
        <v>0</v>
      </c>
    </row>
    <row r="34" spans="1:7" ht="15.75" thickBot="1">
      <c r="A34" s="310"/>
      <c r="B34" s="321"/>
      <c r="C34" s="318" t="s">
        <v>198</v>
      </c>
      <c r="D34" s="145">
        <v>129501.19</v>
      </c>
      <c r="E34" s="137"/>
      <c r="F34" s="312"/>
      <c r="G34" s="316"/>
    </row>
    <row r="35" spans="1:7" ht="15.75" thickTop="1">
      <c r="A35" s="310"/>
      <c r="B35" s="321"/>
      <c r="C35" s="80"/>
      <c r="D35" s="322"/>
      <c r="E35" s="137"/>
      <c r="F35" s="312"/>
      <c r="G35" s="316"/>
    </row>
    <row r="36" spans="1:7" ht="15">
      <c r="A36" s="310" t="s">
        <v>68</v>
      </c>
      <c r="B36" s="321"/>
      <c r="C36" s="318" t="s">
        <v>199</v>
      </c>
      <c r="D36" s="322"/>
      <c r="E36" s="137"/>
      <c r="F36" s="312"/>
      <c r="G36" s="316"/>
    </row>
    <row r="37" spans="1:7" ht="15">
      <c r="A37" s="310"/>
      <c r="B37" s="321">
        <v>1</v>
      </c>
      <c r="C37" s="279" t="s">
        <v>245</v>
      </c>
      <c r="D37" s="280">
        <v>0</v>
      </c>
      <c r="E37" s="137">
        <v>3383656.1800000011</v>
      </c>
      <c r="F37" s="312"/>
      <c r="G37" s="316">
        <v>0</v>
      </c>
    </row>
    <row r="38" spans="1:7" ht="15.75" thickBot="1">
      <c r="A38" s="310"/>
      <c r="B38" s="321"/>
      <c r="C38" s="318" t="s">
        <v>200</v>
      </c>
      <c r="D38" s="145">
        <v>0</v>
      </c>
      <c r="E38" s="137"/>
      <c r="F38" s="312"/>
      <c r="G38" s="316"/>
    </row>
    <row r="39" spans="1:7" ht="15.75" thickTop="1">
      <c r="A39" s="310"/>
      <c r="B39" s="321"/>
      <c r="C39" s="80"/>
      <c r="D39" s="322"/>
      <c r="E39" s="137"/>
      <c r="F39" s="312"/>
      <c r="G39" s="316"/>
    </row>
    <row r="40" spans="1:7" ht="15">
      <c r="A40" s="310" t="s">
        <v>212</v>
      </c>
      <c r="B40" s="321"/>
      <c r="C40" s="318" t="s">
        <v>201</v>
      </c>
      <c r="D40" s="322"/>
      <c r="E40" s="137"/>
      <c r="F40" s="312"/>
      <c r="G40" s="316"/>
    </row>
    <row r="41" spans="1:7" ht="15">
      <c r="A41" s="310"/>
      <c r="B41" s="321">
        <v>1</v>
      </c>
      <c r="C41" s="80" t="s">
        <v>246</v>
      </c>
      <c r="D41" s="322">
        <v>93937.58</v>
      </c>
      <c r="E41" s="137">
        <v>3289718.600000001</v>
      </c>
      <c r="F41" s="312"/>
      <c r="G41" s="316">
        <v>0</v>
      </c>
    </row>
    <row r="42" spans="1:7" ht="15.75" thickBot="1">
      <c r="A42" s="310"/>
      <c r="B42" s="311"/>
      <c r="C42" s="98" t="s">
        <v>39</v>
      </c>
      <c r="D42" s="145">
        <v>93937.58</v>
      </c>
      <c r="E42" s="314"/>
      <c r="F42" s="312"/>
      <c r="G42" s="315"/>
    </row>
    <row r="43" spans="1:7" ht="15.75" thickTop="1">
      <c r="A43" s="310"/>
      <c r="B43" s="311"/>
      <c r="C43" s="98"/>
      <c r="D43" s="211"/>
      <c r="E43" s="137"/>
      <c r="F43" s="312"/>
      <c r="G43" s="315"/>
    </row>
    <row r="44" spans="1:7" ht="15">
      <c r="A44" s="310" t="s">
        <v>213</v>
      </c>
      <c r="B44" s="311"/>
      <c r="C44" s="318" t="s">
        <v>202</v>
      </c>
      <c r="D44" s="211"/>
      <c r="E44" s="137"/>
      <c r="F44" s="312"/>
      <c r="G44" s="315"/>
    </row>
    <row r="45" spans="1:7" ht="15">
      <c r="A45" s="310"/>
      <c r="B45" s="321">
        <v>1</v>
      </c>
      <c r="C45" s="279" t="s">
        <v>246</v>
      </c>
      <c r="D45" s="280">
        <v>0</v>
      </c>
      <c r="E45" s="137">
        <v>3289718.600000001</v>
      </c>
      <c r="F45" s="312"/>
      <c r="G45" s="316">
        <v>0</v>
      </c>
    </row>
    <row r="46" spans="1:7" ht="15.75" thickBot="1">
      <c r="A46" s="310"/>
      <c r="B46" s="311"/>
      <c r="C46" s="318" t="s">
        <v>203</v>
      </c>
      <c r="D46" s="145">
        <v>0</v>
      </c>
      <c r="E46" s="137"/>
      <c r="F46" s="312"/>
      <c r="G46" s="315"/>
    </row>
    <row r="47" spans="1:7" ht="15.75" thickTop="1">
      <c r="A47" s="310"/>
      <c r="B47" s="311"/>
      <c r="C47" s="98"/>
      <c r="D47" s="211"/>
      <c r="E47" s="137"/>
      <c r="F47" s="312"/>
      <c r="G47" s="315"/>
    </row>
    <row r="48" spans="1:7" ht="15">
      <c r="A48" s="310" t="s">
        <v>88</v>
      </c>
      <c r="B48" s="311"/>
      <c r="C48" s="98" t="s">
        <v>40</v>
      </c>
      <c r="D48" s="211">
        <v>0</v>
      </c>
      <c r="E48" s="137">
        <v>3289718.600000001</v>
      </c>
      <c r="F48" s="312"/>
      <c r="G48" s="316">
        <v>0</v>
      </c>
    </row>
    <row r="49" spans="1:11" ht="15">
      <c r="A49" s="69"/>
      <c r="B49" s="311"/>
      <c r="C49" s="98"/>
      <c r="D49" s="211"/>
      <c r="E49" s="137"/>
      <c r="F49" s="312"/>
      <c r="G49" s="315"/>
    </row>
    <row r="50" spans="1:11" ht="15">
      <c r="A50" s="310" t="s">
        <v>214</v>
      </c>
      <c r="B50" s="311"/>
      <c r="C50" s="318" t="s">
        <v>204</v>
      </c>
      <c r="D50" s="211"/>
      <c r="E50" s="137"/>
      <c r="F50" s="312"/>
      <c r="G50" s="315"/>
    </row>
    <row r="51" spans="1:11" ht="14.25">
      <c r="A51" s="69"/>
      <c r="B51" s="323">
        <v>1</v>
      </c>
      <c r="C51" s="279" t="s">
        <v>240</v>
      </c>
      <c r="D51" s="280">
        <v>0</v>
      </c>
      <c r="E51" s="137">
        <v>3289718.600000001</v>
      </c>
      <c r="F51" s="312"/>
      <c r="G51" s="316">
        <v>0</v>
      </c>
    </row>
    <row r="52" spans="1:11" ht="15">
      <c r="A52" s="310"/>
      <c r="B52" s="323">
        <v>2</v>
      </c>
      <c r="C52" s="279" t="s">
        <v>241</v>
      </c>
      <c r="D52" s="280">
        <v>0</v>
      </c>
      <c r="E52" s="137">
        <v>3289718.600000001</v>
      </c>
      <c r="F52" s="312"/>
      <c r="G52" s="316">
        <v>0</v>
      </c>
    </row>
    <row r="53" spans="1:11" ht="14.25">
      <c r="A53" s="69"/>
      <c r="B53" s="323">
        <v>3</v>
      </c>
      <c r="C53" s="279" t="s">
        <v>242</v>
      </c>
      <c r="D53" s="280">
        <v>0</v>
      </c>
      <c r="E53" s="137">
        <v>3289718.600000001</v>
      </c>
      <c r="F53" s="312"/>
      <c r="G53" s="316">
        <v>0</v>
      </c>
      <c r="K53" s="11"/>
    </row>
    <row r="54" spans="1:11" ht="14.25">
      <c r="A54" s="69"/>
      <c r="B54" s="323">
        <v>4</v>
      </c>
      <c r="C54" s="279" t="s">
        <v>243</v>
      </c>
      <c r="D54" s="280">
        <v>0</v>
      </c>
      <c r="E54" s="137">
        <v>3289718.600000001</v>
      </c>
      <c r="F54" s="312"/>
      <c r="G54" s="316">
        <v>0</v>
      </c>
    </row>
    <row r="55" spans="1:11" ht="14.25">
      <c r="A55" s="69"/>
      <c r="B55" s="323">
        <v>5</v>
      </c>
      <c r="C55" s="279" t="s">
        <v>244</v>
      </c>
      <c r="D55" s="280">
        <v>2688662.7901049429</v>
      </c>
      <c r="E55" s="137">
        <v>601055.80989505816</v>
      </c>
      <c r="F55" s="312"/>
      <c r="G55" s="316">
        <v>0</v>
      </c>
    </row>
    <row r="56" spans="1:11" ht="14.25">
      <c r="A56" s="69"/>
      <c r="B56" s="323">
        <v>6</v>
      </c>
      <c r="C56" s="279" t="s">
        <v>245</v>
      </c>
      <c r="D56" s="280">
        <v>225454.99580271574</v>
      </c>
      <c r="E56" s="137">
        <v>375600.81409234239</v>
      </c>
      <c r="F56" s="312"/>
      <c r="G56" s="316">
        <v>0</v>
      </c>
    </row>
    <row r="57" spans="1:11" ht="14.25">
      <c r="A57" s="69"/>
      <c r="B57" s="323">
        <v>7</v>
      </c>
      <c r="C57" s="279" t="s">
        <v>246</v>
      </c>
      <c r="D57" s="280">
        <v>157818.49409234128</v>
      </c>
      <c r="E57" s="137">
        <v>217782.32000000111</v>
      </c>
      <c r="F57" s="312"/>
      <c r="G57" s="316">
        <v>0</v>
      </c>
    </row>
    <row r="58" spans="1:11" ht="15.75" thickBot="1">
      <c r="A58" s="324"/>
      <c r="B58" s="311"/>
      <c r="C58" s="318" t="s">
        <v>205</v>
      </c>
      <c r="D58" s="145">
        <v>3071936.2800000003</v>
      </c>
      <c r="E58" s="137"/>
      <c r="F58" s="312"/>
      <c r="G58" s="315"/>
    </row>
    <row r="59" spans="1:11" ht="15.75" thickTop="1">
      <c r="A59" s="324"/>
      <c r="B59" s="311"/>
      <c r="C59" s="98"/>
      <c r="D59" s="211"/>
      <c r="E59" s="137"/>
      <c r="F59" s="312"/>
      <c r="G59" s="315"/>
    </row>
    <row r="60" spans="1:11" ht="15">
      <c r="A60" s="310" t="s">
        <v>215</v>
      </c>
      <c r="B60" s="311"/>
      <c r="C60" s="318" t="s">
        <v>195</v>
      </c>
      <c r="D60" s="280">
        <v>0</v>
      </c>
      <c r="E60" s="137">
        <v>217782.32000000111</v>
      </c>
      <c r="F60" s="312"/>
      <c r="G60" s="316">
        <v>0</v>
      </c>
    </row>
    <row r="61" spans="1:11" ht="15">
      <c r="A61" s="324"/>
      <c r="B61" s="311"/>
      <c r="C61" s="279"/>
      <c r="D61" s="211"/>
      <c r="E61" s="137"/>
      <c r="F61" s="312"/>
      <c r="G61" s="315"/>
    </row>
    <row r="62" spans="1:11" ht="15">
      <c r="A62" s="310" t="s">
        <v>216</v>
      </c>
      <c r="B62" s="311"/>
      <c r="C62" s="318" t="s">
        <v>196</v>
      </c>
      <c r="D62" s="280">
        <v>0</v>
      </c>
      <c r="E62" s="137">
        <v>217782.32000000111</v>
      </c>
      <c r="F62" s="312"/>
      <c r="G62" s="316">
        <v>0</v>
      </c>
    </row>
    <row r="63" spans="1:11" ht="15">
      <c r="A63" s="324"/>
      <c r="B63" s="311"/>
      <c r="C63" s="318"/>
      <c r="D63" s="211"/>
      <c r="E63" s="137"/>
      <c r="F63" s="312"/>
      <c r="G63" s="316"/>
    </row>
    <row r="64" spans="1:11" ht="15">
      <c r="A64" s="310" t="s">
        <v>217</v>
      </c>
      <c r="B64" s="311"/>
      <c r="C64" s="98" t="s">
        <v>103</v>
      </c>
      <c r="D64" s="211">
        <v>217782.3200000003</v>
      </c>
      <c r="E64" s="137">
        <v>8.149072527885437E-10</v>
      </c>
      <c r="F64" s="312"/>
      <c r="G64" s="316">
        <v>0</v>
      </c>
    </row>
    <row r="65" spans="1:7" ht="15">
      <c r="A65" s="324"/>
      <c r="B65" s="311"/>
      <c r="C65" s="80"/>
      <c r="D65" s="211"/>
      <c r="E65" s="137"/>
      <c r="F65" s="312"/>
      <c r="G65" s="315"/>
    </row>
    <row r="66" spans="1:7" ht="13.5" thickBot="1">
      <c r="A66" s="324"/>
      <c r="B66" s="325"/>
      <c r="C66" s="253"/>
      <c r="D66" s="326"/>
      <c r="E66" s="326"/>
      <c r="F66" s="327"/>
      <c r="G66" s="328"/>
    </row>
    <row r="67" spans="1:7" ht="13.5" thickBot="1">
      <c r="A67" s="329"/>
      <c r="B67" s="330"/>
      <c r="C67" s="330"/>
      <c r="D67" s="253"/>
      <c r="E67" s="253"/>
      <c r="F67" s="330"/>
      <c r="G67" s="331"/>
    </row>
  </sheetData>
  <sheetProtection sheet="1" objects="1" scenarios="1"/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58" orientation="portrait" r:id="rId10"/>
  <headerFooter alignWithMargins="0">
    <oddFooter>&amp;L&amp;D &amp;T&amp;C&amp;F
&amp;RIV-Waterfall Calc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I40"/>
  <sheetViews>
    <sheetView zoomScale="80" zoomScaleNormal="80" workbookViewId="0"/>
  </sheetViews>
  <sheetFormatPr defaultColWidth="10.6640625" defaultRowHeight="12.75"/>
  <cols>
    <col min="1" max="2" width="9.1640625" style="14" customWidth="1"/>
    <col min="3" max="3" width="72.33203125" style="14" customWidth="1"/>
    <col min="4" max="4" width="12" style="14" customWidth="1"/>
    <col min="5" max="5" width="35.5" style="14" customWidth="1"/>
    <col min="6" max="6" width="8.6640625" style="26" customWidth="1"/>
    <col min="7" max="7" width="18.1640625" style="14" bestFit="1" customWidth="1"/>
    <col min="8" max="8" width="14.33203125" style="14" bestFit="1" customWidth="1"/>
    <col min="9" max="16384" width="10.6640625" style="14"/>
  </cols>
  <sheetData>
    <row r="1" spans="1:6" ht="30" customHeight="1">
      <c r="A1" s="28" t="s">
        <v>115</v>
      </c>
      <c r="B1" s="29"/>
      <c r="C1" s="29"/>
      <c r="D1" s="17"/>
      <c r="E1" s="17"/>
      <c r="F1" s="32"/>
    </row>
    <row r="2" spans="1:6" ht="20.25" customHeight="1">
      <c r="A2" s="33" t="s">
        <v>247</v>
      </c>
      <c r="B2" s="33"/>
      <c r="C2" s="33"/>
      <c r="D2" s="17"/>
      <c r="E2" s="17"/>
      <c r="F2" s="33"/>
    </row>
    <row r="3" spans="1:6" ht="25.5" customHeight="1">
      <c r="A3" s="33" t="s">
        <v>22</v>
      </c>
      <c r="B3" s="33"/>
      <c r="C3" s="33"/>
      <c r="D3" s="17"/>
      <c r="E3" s="17"/>
      <c r="F3" s="181"/>
    </row>
    <row r="4" spans="1:6" ht="32.25" customHeight="1">
      <c r="A4" s="31"/>
      <c r="B4" s="45"/>
      <c r="C4" s="41" t="s">
        <v>86</v>
      </c>
      <c r="D4" s="628">
        <v>45224</v>
      </c>
      <c r="E4" s="629"/>
      <c r="F4" s="629"/>
    </row>
    <row r="5" spans="1:6" ht="20.25" customHeight="1">
      <c r="A5" s="45"/>
      <c r="B5" s="45"/>
      <c r="C5" s="41" t="s">
        <v>87</v>
      </c>
      <c r="D5" s="42" t="s">
        <v>277</v>
      </c>
      <c r="E5" s="43"/>
      <c r="F5" s="43"/>
    </row>
    <row r="6" spans="1:6" ht="20.25" customHeight="1">
      <c r="A6" s="45"/>
      <c r="B6" s="45"/>
      <c r="C6" s="242"/>
      <c r="D6" s="243"/>
      <c r="E6" s="243"/>
      <c r="F6" s="46"/>
    </row>
    <row r="7" spans="1:6" s="20" customFormat="1" ht="21" customHeight="1" thickBot="1">
      <c r="A7" s="245"/>
      <c r="B7" s="48"/>
      <c r="C7" s="48"/>
      <c r="D7" s="48"/>
      <c r="E7" s="49"/>
      <c r="F7" s="51"/>
    </row>
    <row r="8" spans="1:6" s="20" customFormat="1" ht="15.75">
      <c r="A8" s="290"/>
      <c r="B8" s="258"/>
      <c r="C8" s="291"/>
      <c r="D8" s="291"/>
      <c r="E8" s="291"/>
      <c r="F8" s="333"/>
    </row>
    <row r="9" spans="1:6" s="20" customFormat="1" ht="21" customHeight="1">
      <c r="A9" s="334"/>
      <c r="B9" s="273"/>
      <c r="C9" s="335"/>
      <c r="D9" s="335"/>
      <c r="E9" s="335"/>
      <c r="F9" s="336"/>
    </row>
    <row r="10" spans="1:6" s="20" customFormat="1" ht="20.25">
      <c r="A10" s="295" t="s">
        <v>116</v>
      </c>
      <c r="B10" s="61" t="s">
        <v>259</v>
      </c>
      <c r="C10" s="337"/>
      <c r="D10" s="337"/>
      <c r="E10" s="337"/>
      <c r="F10" s="338"/>
    </row>
    <row r="11" spans="1:6" s="20" customFormat="1" ht="15.75" thickBot="1">
      <c r="A11" s="339"/>
      <c r="B11" s="253"/>
      <c r="C11" s="253"/>
      <c r="D11" s="253"/>
      <c r="E11" s="254"/>
      <c r="F11" s="340"/>
    </row>
    <row r="12" spans="1:6" s="20" customFormat="1" ht="20.25">
      <c r="A12" s="341" t="s">
        <v>89</v>
      </c>
      <c r="B12" s="117"/>
      <c r="C12" s="258" t="s">
        <v>117</v>
      </c>
      <c r="D12" s="342"/>
      <c r="E12" s="343"/>
      <c r="F12" s="340"/>
    </row>
    <row r="13" spans="1:6" s="20" customFormat="1" ht="20.25">
      <c r="A13" s="344"/>
      <c r="B13" s="13">
        <v>1</v>
      </c>
      <c r="C13" s="279" t="s">
        <v>185</v>
      </c>
      <c r="D13" s="106"/>
      <c r="E13" s="345">
        <v>119528795.12</v>
      </c>
      <c r="F13" s="340"/>
    </row>
    <row r="14" spans="1:6" s="20" customFormat="1" ht="20.25">
      <c r="A14" s="344"/>
      <c r="B14" s="13">
        <v>2</v>
      </c>
      <c r="C14" s="279" t="s">
        <v>181</v>
      </c>
      <c r="D14" s="106"/>
      <c r="E14" s="345">
        <v>1106032.2659</v>
      </c>
      <c r="F14" s="340"/>
    </row>
    <row r="15" spans="1:6" s="20" customFormat="1" ht="20.25">
      <c r="A15" s="344"/>
      <c r="B15" s="13">
        <v>3</v>
      </c>
      <c r="C15" s="279" t="s">
        <v>41</v>
      </c>
      <c r="D15" s="106"/>
      <c r="E15" s="345">
        <v>1770000</v>
      </c>
      <c r="F15" s="340"/>
    </row>
    <row r="16" spans="1:6" s="20" customFormat="1" ht="20.25">
      <c r="A16" s="346"/>
      <c r="B16" s="13">
        <v>4</v>
      </c>
      <c r="C16" s="279" t="s">
        <v>189</v>
      </c>
      <c r="D16" s="106"/>
      <c r="E16" s="347">
        <v>106865690.98989506</v>
      </c>
      <c r="F16" s="340"/>
    </row>
    <row r="17" spans="1:9" s="20" customFormat="1" ht="21" thickBot="1">
      <c r="A17" s="346"/>
      <c r="B17" s="324"/>
      <c r="C17" s="348" t="s">
        <v>117</v>
      </c>
      <c r="D17" s="106"/>
      <c r="E17" s="349">
        <v>1.145408093580514</v>
      </c>
      <c r="F17" s="340"/>
    </row>
    <row r="18" spans="1:9" s="20" customFormat="1" ht="21" thickTop="1">
      <c r="A18" s="346"/>
      <c r="B18" s="324"/>
      <c r="C18" s="350"/>
      <c r="D18" s="106"/>
      <c r="E18" s="351"/>
      <c r="F18" s="340"/>
    </row>
    <row r="19" spans="1:9" s="20" customFormat="1" ht="20.25">
      <c r="A19" s="344" t="s">
        <v>93</v>
      </c>
      <c r="B19" s="352"/>
      <c r="C19" s="353" t="s">
        <v>187</v>
      </c>
      <c r="D19" s="354"/>
      <c r="E19" s="314"/>
      <c r="F19" s="340"/>
    </row>
    <row r="20" spans="1:9" s="20" customFormat="1" ht="20.25">
      <c r="A20" s="346"/>
      <c r="B20" s="13">
        <v>1</v>
      </c>
      <c r="C20" s="279" t="s">
        <v>185</v>
      </c>
      <c r="D20" s="355"/>
      <c r="E20" s="356">
        <v>119528795.12</v>
      </c>
      <c r="F20" s="340"/>
    </row>
    <row r="21" spans="1:9" s="20" customFormat="1" ht="20.25">
      <c r="A21" s="346"/>
      <c r="B21" s="13">
        <v>2</v>
      </c>
      <c r="C21" s="279" t="s">
        <v>181</v>
      </c>
      <c r="D21" s="355"/>
      <c r="E21" s="356">
        <v>1106032.2659</v>
      </c>
      <c r="F21" s="340"/>
      <c r="G21" s="240"/>
    </row>
    <row r="22" spans="1:9" s="20" customFormat="1" ht="20.25">
      <c r="A22" s="346"/>
      <c r="B22" s="13">
        <v>3</v>
      </c>
      <c r="C22" s="279" t="s">
        <v>41</v>
      </c>
      <c r="D22" s="355"/>
      <c r="E22" s="356">
        <v>1770000</v>
      </c>
      <c r="F22" s="340"/>
    </row>
    <row r="23" spans="1:9" s="20" customFormat="1" ht="20.25">
      <c r="A23" s="346"/>
      <c r="B23" s="13">
        <v>4</v>
      </c>
      <c r="C23" s="279" t="s">
        <v>188</v>
      </c>
      <c r="D23" s="355"/>
      <c r="E23" s="347">
        <v>115826801.32409234</v>
      </c>
      <c r="F23" s="340"/>
    </row>
    <row r="24" spans="1:9" s="20" customFormat="1" ht="21" thickBot="1">
      <c r="A24" s="346"/>
      <c r="B24" s="13"/>
      <c r="C24" s="357" t="s">
        <v>187</v>
      </c>
      <c r="D24" s="355"/>
      <c r="E24" s="349">
        <v>1.0567919167810034</v>
      </c>
      <c r="F24" s="340"/>
    </row>
    <row r="25" spans="1:9" s="20" customFormat="1" ht="21" customHeight="1" thickTop="1">
      <c r="A25" s="346"/>
      <c r="B25" s="324"/>
      <c r="C25" s="48"/>
      <c r="D25" s="106"/>
      <c r="E25" s="314"/>
      <c r="F25" s="340"/>
    </row>
    <row r="26" spans="1:9" s="20" customFormat="1" ht="20.25">
      <c r="A26" s="344" t="s">
        <v>96</v>
      </c>
      <c r="B26" s="324"/>
      <c r="C26" s="273" t="s">
        <v>42</v>
      </c>
      <c r="D26" s="106"/>
      <c r="E26" s="137"/>
      <c r="F26" s="340"/>
    </row>
    <row r="27" spans="1:9" s="20" customFormat="1" ht="20.25">
      <c r="A27" s="344"/>
      <c r="B27" s="13">
        <v>1</v>
      </c>
      <c r="C27" s="279" t="s">
        <v>185</v>
      </c>
      <c r="D27" s="106"/>
      <c r="E27" s="345">
        <v>119528795.12</v>
      </c>
      <c r="F27" s="340"/>
    </row>
    <row r="28" spans="1:9" s="20" customFormat="1" ht="20.25">
      <c r="A28" s="344"/>
      <c r="B28" s="13">
        <v>2</v>
      </c>
      <c r="C28" s="279" t="s">
        <v>181</v>
      </c>
      <c r="D28" s="106"/>
      <c r="E28" s="345">
        <v>1106032.2659</v>
      </c>
      <c r="F28" s="340"/>
      <c r="I28" s="14"/>
    </row>
    <row r="29" spans="1:9" s="20" customFormat="1" ht="20.25">
      <c r="A29" s="346"/>
      <c r="B29" s="13">
        <v>3</v>
      </c>
      <c r="C29" s="279" t="s">
        <v>41</v>
      </c>
      <c r="D29" s="106"/>
      <c r="E29" s="345">
        <v>1770000</v>
      </c>
      <c r="F29" s="340"/>
      <c r="G29" s="332"/>
    </row>
    <row r="30" spans="1:9" s="20" customFormat="1" ht="20.25">
      <c r="A30" s="346"/>
      <c r="B30" s="13">
        <v>4</v>
      </c>
      <c r="C30" s="279" t="s">
        <v>186</v>
      </c>
      <c r="D30" s="106"/>
      <c r="E30" s="347">
        <v>122099578.44</v>
      </c>
      <c r="F30" s="340"/>
      <c r="G30" s="240"/>
    </row>
    <row r="31" spans="1:9" s="20" customFormat="1" ht="21" thickBot="1">
      <c r="A31" s="346"/>
      <c r="B31" s="69"/>
      <c r="C31" s="348" t="s">
        <v>42</v>
      </c>
      <c r="D31" s="106"/>
      <c r="E31" s="349">
        <v>1.0024999999983621</v>
      </c>
      <c r="F31" s="340"/>
      <c r="G31" s="240"/>
      <c r="H31" s="332"/>
    </row>
    <row r="32" spans="1:9" s="20" customFormat="1" ht="21" thickTop="1">
      <c r="A32" s="358"/>
      <c r="B32" s="283"/>
      <c r="C32" s="359" t="s">
        <v>43</v>
      </c>
      <c r="D32" s="355"/>
      <c r="E32" s="360"/>
      <c r="F32" s="340"/>
    </row>
    <row r="33" spans="1:6" s="20" customFormat="1" ht="21" thickBot="1">
      <c r="A33" s="361"/>
      <c r="B33" s="362"/>
      <c r="C33" s="363" t="s">
        <v>190</v>
      </c>
      <c r="D33" s="364"/>
      <c r="E33" s="365"/>
      <c r="F33" s="366"/>
    </row>
    <row r="40" spans="1:6">
      <c r="E40" s="11"/>
    </row>
  </sheetData>
  <sheetProtection sheet="1" objects="1" scenarios="1"/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&amp;T&amp;C&amp;F&amp;RV-Net Loan Rate &amp; Asset %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H43"/>
  <sheetViews>
    <sheetView zoomScale="80" zoomScaleNormal="80" workbookViewId="0"/>
  </sheetViews>
  <sheetFormatPr defaultColWidth="10.6640625" defaultRowHeight="12.75"/>
  <cols>
    <col min="1" max="1" width="5.5" style="14" customWidth="1"/>
    <col min="2" max="2" width="4.33203125" style="14" customWidth="1"/>
    <col min="3" max="3" width="73" style="14" customWidth="1"/>
    <col min="4" max="4" width="22.6640625" style="373" customWidth="1"/>
    <col min="5" max="5" width="26" style="14" bestFit="1" customWidth="1"/>
    <col min="6" max="6" width="18.5" style="374" customWidth="1"/>
    <col min="7" max="7" width="18.33203125" style="14" customWidth="1"/>
    <col min="8" max="8" width="18.33203125" style="14" bestFit="1" customWidth="1"/>
    <col min="9" max="16" width="10.6640625" style="14"/>
    <col min="17" max="17" width="22.83203125" style="14" customWidth="1"/>
    <col min="18" max="16384" width="10.6640625" style="14"/>
  </cols>
  <sheetData>
    <row r="1" spans="1:8" ht="30" customHeight="1">
      <c r="A1" s="28" t="s">
        <v>115</v>
      </c>
      <c r="B1" s="375"/>
      <c r="C1" s="375"/>
      <c r="D1" s="376"/>
      <c r="E1" s="17"/>
      <c r="F1" s="17"/>
    </row>
    <row r="2" spans="1:8" ht="26.25" customHeight="1">
      <c r="A2" s="33" t="s">
        <v>247</v>
      </c>
      <c r="B2" s="377"/>
      <c r="C2" s="377"/>
      <c r="D2" s="377"/>
      <c r="E2" s="17"/>
      <c r="F2" s="17"/>
      <c r="G2" s="367"/>
    </row>
    <row r="3" spans="1:8" ht="25.5" customHeight="1">
      <c r="A3" s="33" t="s">
        <v>22</v>
      </c>
      <c r="B3" s="377"/>
      <c r="C3" s="377"/>
      <c r="D3" s="378"/>
      <c r="E3" s="17"/>
      <c r="F3" s="17"/>
      <c r="G3" s="368"/>
    </row>
    <row r="4" spans="1:8" ht="32.25" customHeight="1">
      <c r="A4" s="31"/>
      <c r="B4" s="45"/>
      <c r="C4" s="41" t="s">
        <v>86</v>
      </c>
      <c r="D4" s="628">
        <v>45224</v>
      </c>
      <c r="E4" s="629"/>
      <c r="F4" s="629"/>
      <c r="G4" s="368"/>
    </row>
    <row r="5" spans="1:8" ht="20.25" customHeight="1">
      <c r="A5" s="45"/>
      <c r="B5" s="45"/>
      <c r="C5" s="41" t="s">
        <v>87</v>
      </c>
      <c r="D5" s="42" t="s">
        <v>277</v>
      </c>
      <c r="E5" s="43"/>
      <c r="F5" s="43"/>
      <c r="G5" s="368"/>
    </row>
    <row r="6" spans="1:8" s="20" customFormat="1" ht="15" customHeight="1">
      <c r="A6" s="245"/>
      <c r="B6" s="48"/>
      <c r="C6" s="48"/>
      <c r="D6" s="379"/>
      <c r="E6" s="49"/>
      <c r="F6" s="380"/>
    </row>
    <row r="7" spans="1:8" s="20" customFormat="1" ht="15" customHeight="1" thickBot="1">
      <c r="A7" s="245"/>
      <c r="B7" s="48"/>
      <c r="C7" s="48"/>
      <c r="D7" s="379"/>
      <c r="E7" s="49"/>
      <c r="F7" s="380"/>
    </row>
    <row r="8" spans="1:8" s="20" customFormat="1" ht="16.5" thickTop="1">
      <c r="A8" s="52"/>
      <c r="B8" s="246"/>
      <c r="C8" s="247"/>
      <c r="D8" s="381"/>
      <c r="E8" s="247"/>
      <c r="F8" s="382"/>
    </row>
    <row r="9" spans="1:8" s="20" customFormat="1" ht="21" customHeight="1">
      <c r="A9" s="383"/>
      <c r="B9" s="273"/>
      <c r="C9" s="335"/>
      <c r="D9" s="384"/>
      <c r="E9" s="335"/>
      <c r="F9" s="385"/>
    </row>
    <row r="10" spans="1:8" s="20" customFormat="1" ht="20.25">
      <c r="A10" s="60" t="s">
        <v>31</v>
      </c>
      <c r="B10" s="61" t="s">
        <v>260</v>
      </c>
      <c r="C10" s="337"/>
      <c r="D10" s="337"/>
      <c r="E10" s="250">
        <v>45199</v>
      </c>
      <c r="F10" s="386"/>
    </row>
    <row r="11" spans="1:8" s="20" customFormat="1" ht="15.75" thickBot="1">
      <c r="A11" s="387"/>
      <c r="B11" s="253"/>
      <c r="C11" s="253"/>
      <c r="D11" s="388"/>
      <c r="E11" s="254"/>
      <c r="F11" s="389"/>
    </row>
    <row r="12" spans="1:8" s="20" customFormat="1" ht="20.25">
      <c r="A12" s="73"/>
      <c r="B12" s="69"/>
      <c r="C12" s="390"/>
      <c r="D12" s="391"/>
      <c r="E12" s="392"/>
      <c r="F12" s="393"/>
    </row>
    <row r="13" spans="1:8" s="20" customFormat="1" ht="20.25">
      <c r="A13" s="73"/>
      <c r="B13" s="69"/>
      <c r="C13" s="394"/>
      <c r="D13" s="395" t="s">
        <v>118</v>
      </c>
      <c r="E13" s="396" t="s">
        <v>44</v>
      </c>
      <c r="F13" s="397" t="s">
        <v>119</v>
      </c>
      <c r="H13" s="240"/>
    </row>
    <row r="14" spans="1:8" s="20" customFormat="1" ht="21" thickBot="1">
      <c r="A14" s="73"/>
      <c r="B14" s="69"/>
      <c r="C14" s="398"/>
      <c r="D14" s="399" t="s">
        <v>120</v>
      </c>
      <c r="E14" s="400" t="s">
        <v>45</v>
      </c>
      <c r="F14" s="401" t="s">
        <v>46</v>
      </c>
    </row>
    <row r="15" spans="1:8" s="20" customFormat="1" ht="21" thickTop="1">
      <c r="A15" s="73" t="s">
        <v>89</v>
      </c>
      <c r="B15" s="69"/>
      <c r="C15" s="402" t="s">
        <v>121</v>
      </c>
      <c r="D15" s="403"/>
      <c r="E15" s="404"/>
      <c r="F15" s="405"/>
    </row>
    <row r="16" spans="1:8" s="20" customFormat="1" ht="20.25">
      <c r="A16" s="73"/>
      <c r="B16" s="139">
        <v>1</v>
      </c>
      <c r="C16" s="149" t="s">
        <v>122</v>
      </c>
      <c r="D16" s="594">
        <v>2200</v>
      </c>
      <c r="E16" s="137">
        <v>13700172.85</v>
      </c>
      <c r="F16" s="406">
        <v>0.11461817912784796</v>
      </c>
      <c r="G16" s="369"/>
      <c r="H16" s="240"/>
    </row>
    <row r="17" spans="1:8" s="20" customFormat="1" ht="20.25">
      <c r="A17" s="407"/>
      <c r="B17" s="139">
        <v>2</v>
      </c>
      <c r="C17" s="149" t="s">
        <v>47</v>
      </c>
      <c r="D17" s="594">
        <v>2214</v>
      </c>
      <c r="E17" s="137">
        <v>22929938.84</v>
      </c>
      <c r="F17" s="406">
        <v>0.19183610791842806</v>
      </c>
      <c r="G17" s="369"/>
      <c r="H17" s="240"/>
    </row>
    <row r="18" spans="1:8" s="20" customFormat="1" ht="20.25">
      <c r="A18" s="407"/>
      <c r="B18" s="139">
        <v>3</v>
      </c>
      <c r="C18" s="149" t="s">
        <v>85</v>
      </c>
      <c r="D18" s="594">
        <v>3002</v>
      </c>
      <c r="E18" s="137">
        <v>49184766.439999998</v>
      </c>
      <c r="F18" s="406">
        <v>0.41148884995135554</v>
      </c>
      <c r="G18" s="369"/>
      <c r="H18" s="240"/>
    </row>
    <row r="19" spans="1:8" s="20" customFormat="1" ht="20.25">
      <c r="A19" s="407"/>
      <c r="B19" s="139">
        <v>4</v>
      </c>
      <c r="C19" s="149" t="s">
        <v>51</v>
      </c>
      <c r="D19" s="594">
        <v>1262</v>
      </c>
      <c r="E19" s="137">
        <v>33713916.990000002</v>
      </c>
      <c r="F19" s="406">
        <v>0.28205686300236837</v>
      </c>
      <c r="H19" s="240"/>
    </row>
    <row r="20" spans="1:8" s="20" customFormat="1" ht="21" thickBot="1">
      <c r="A20" s="407"/>
      <c r="B20" s="139">
        <v>5</v>
      </c>
      <c r="C20" s="408" t="s">
        <v>4</v>
      </c>
      <c r="D20" s="595">
        <v>8678</v>
      </c>
      <c r="E20" s="145">
        <v>119528795.12</v>
      </c>
      <c r="F20" s="409">
        <v>1</v>
      </c>
      <c r="G20" s="370"/>
      <c r="H20" s="371"/>
    </row>
    <row r="21" spans="1:8" s="20" customFormat="1" ht="21" thickTop="1">
      <c r="A21" s="407"/>
      <c r="B21" s="139"/>
      <c r="C21" s="408"/>
      <c r="D21" s="410"/>
      <c r="E21" s="411"/>
      <c r="F21" s="412"/>
    </row>
    <row r="22" spans="1:8" s="20" customFormat="1" ht="20.25">
      <c r="A22" s="407"/>
      <c r="B22" s="413"/>
      <c r="C22" s="414"/>
      <c r="D22" s="415"/>
      <c r="E22" s="314"/>
      <c r="F22" s="412"/>
    </row>
    <row r="23" spans="1:8" s="20" customFormat="1" ht="20.25">
      <c r="A23" s="73" t="s">
        <v>93</v>
      </c>
      <c r="B23" s="413"/>
      <c r="C23" s="402" t="s">
        <v>123</v>
      </c>
      <c r="D23" s="416"/>
      <c r="E23" s="314"/>
      <c r="F23" s="412"/>
    </row>
    <row r="24" spans="1:8" s="20" customFormat="1" ht="20.25">
      <c r="A24" s="407"/>
      <c r="B24" s="139">
        <v>1</v>
      </c>
      <c r="C24" s="149" t="s">
        <v>124</v>
      </c>
      <c r="D24" s="594">
        <v>14</v>
      </c>
      <c r="E24" s="137">
        <v>129473</v>
      </c>
      <c r="F24" s="406">
        <v>1.0831950566390013E-3</v>
      </c>
      <c r="G24" s="370"/>
    </row>
    <row r="25" spans="1:8" s="20" customFormat="1" ht="20.25" customHeight="1">
      <c r="A25" s="407"/>
      <c r="B25" s="139"/>
      <c r="C25" s="149" t="s">
        <v>48</v>
      </c>
      <c r="D25" s="596">
        <v>0</v>
      </c>
      <c r="E25" s="137">
        <v>0</v>
      </c>
      <c r="F25" s="406">
        <v>0</v>
      </c>
      <c r="G25" s="240"/>
    </row>
    <row r="26" spans="1:8" s="20" customFormat="1" ht="20.25">
      <c r="A26" s="407"/>
      <c r="B26" s="139">
        <v>2</v>
      </c>
      <c r="C26" s="149" t="s">
        <v>125</v>
      </c>
      <c r="D26" s="596">
        <v>4</v>
      </c>
      <c r="E26" s="137">
        <v>20667</v>
      </c>
      <c r="F26" s="406">
        <v>1.7290394318165365E-4</v>
      </c>
      <c r="G26" s="370"/>
    </row>
    <row r="27" spans="1:8" s="20" customFormat="1" ht="20.25">
      <c r="A27" s="73"/>
      <c r="B27" s="139">
        <v>3</v>
      </c>
      <c r="C27" s="149" t="s">
        <v>135</v>
      </c>
      <c r="D27" s="596">
        <v>167</v>
      </c>
      <c r="E27" s="137">
        <v>2019434.99</v>
      </c>
      <c r="F27" s="406">
        <v>1.6894966505540392E-2</v>
      </c>
      <c r="G27" s="370"/>
    </row>
    <row r="28" spans="1:8" s="20" customFormat="1" ht="20.25">
      <c r="A28" s="73"/>
      <c r="B28" s="139">
        <v>4</v>
      </c>
      <c r="C28" s="149" t="s">
        <v>176</v>
      </c>
      <c r="D28" s="596">
        <v>241</v>
      </c>
      <c r="E28" s="137">
        <v>4661979.4000000004</v>
      </c>
      <c r="F28" s="406">
        <v>3.900298162731116E-2</v>
      </c>
    </row>
    <row r="29" spans="1:8" s="20" customFormat="1" ht="20.25">
      <c r="A29" s="73"/>
      <c r="B29" s="139">
        <v>5</v>
      </c>
      <c r="C29" s="149" t="s">
        <v>136</v>
      </c>
      <c r="D29" s="596">
        <v>8232</v>
      </c>
      <c r="E29" s="137">
        <v>112419454.70999999</v>
      </c>
      <c r="F29" s="406">
        <v>0.94052194366334363</v>
      </c>
    </row>
    <row r="30" spans="1:8" s="20" customFormat="1" ht="20.25">
      <c r="A30" s="73"/>
      <c r="B30" s="139">
        <v>6</v>
      </c>
      <c r="C30" s="149" t="s">
        <v>137</v>
      </c>
      <c r="D30" s="596">
        <v>20</v>
      </c>
      <c r="E30" s="137">
        <v>277786.02</v>
      </c>
      <c r="F30" s="406">
        <v>2.3240092039840182E-3</v>
      </c>
    </row>
    <row r="31" spans="1:8" s="20" customFormat="1" ht="21" thickBot="1">
      <c r="A31" s="407"/>
      <c r="B31" s="139">
        <v>7</v>
      </c>
      <c r="C31" s="408" t="s">
        <v>138</v>
      </c>
      <c r="D31" s="595">
        <v>8678</v>
      </c>
      <c r="E31" s="145">
        <v>119528795.11999999</v>
      </c>
      <c r="F31" s="409">
        <v>0.99999999999999989</v>
      </c>
      <c r="G31" s="372"/>
      <c r="H31" s="240"/>
    </row>
    <row r="32" spans="1:8" s="20" customFormat="1" ht="21" customHeight="1" thickTop="1">
      <c r="A32" s="407"/>
      <c r="B32" s="139"/>
      <c r="C32" s="408"/>
      <c r="D32" s="417"/>
      <c r="E32" s="211"/>
      <c r="F32" s="412"/>
    </row>
    <row r="33" spans="1:8" s="20" customFormat="1" ht="20.25">
      <c r="A33" s="73" t="s">
        <v>96</v>
      </c>
      <c r="B33" s="69"/>
      <c r="C33" s="418" t="s">
        <v>139</v>
      </c>
      <c r="D33" s="419"/>
      <c r="E33" s="420"/>
      <c r="F33" s="421"/>
    </row>
    <row r="34" spans="1:8" s="20" customFormat="1" ht="20.25">
      <c r="A34" s="407"/>
      <c r="B34" s="139">
        <v>1</v>
      </c>
      <c r="C34" s="80" t="s">
        <v>49</v>
      </c>
      <c r="D34" s="596">
        <v>8450</v>
      </c>
      <c r="E34" s="137">
        <v>118353993.38</v>
      </c>
      <c r="F34" s="406">
        <v>0.99017139143065425</v>
      </c>
    </row>
    <row r="35" spans="1:8" s="20" customFormat="1" ht="20.25">
      <c r="A35" s="407"/>
      <c r="B35" s="139">
        <v>2</v>
      </c>
      <c r="C35" s="80" t="s">
        <v>50</v>
      </c>
      <c r="D35" s="596">
        <v>228</v>
      </c>
      <c r="E35" s="137">
        <v>1174801.74</v>
      </c>
      <c r="F35" s="406">
        <v>9.828608569345712E-3</v>
      </c>
    </row>
    <row r="36" spans="1:8" s="20" customFormat="1" ht="21" thickBot="1">
      <c r="A36" s="407"/>
      <c r="B36" s="139">
        <v>3</v>
      </c>
      <c r="C36" s="98" t="s">
        <v>140</v>
      </c>
      <c r="D36" s="597">
        <v>8678</v>
      </c>
      <c r="E36" s="145">
        <v>119528795.11999999</v>
      </c>
      <c r="F36" s="409">
        <v>1</v>
      </c>
      <c r="G36" s="371"/>
      <c r="H36" s="370"/>
    </row>
    <row r="37" spans="1:8" s="20" customFormat="1" ht="23.25" customHeight="1" thickTop="1" thickBot="1">
      <c r="A37" s="407"/>
      <c r="B37" s="139"/>
      <c r="C37" s="98"/>
      <c r="D37" s="422"/>
      <c r="E37" s="423"/>
      <c r="F37" s="424"/>
    </row>
    <row r="38" spans="1:8" s="20" customFormat="1" ht="16.5" thickBot="1">
      <c r="A38" s="425"/>
      <c r="B38" s="426"/>
      <c r="C38" s="427"/>
      <c r="D38" s="428"/>
      <c r="E38" s="429"/>
      <c r="F38" s="430"/>
    </row>
    <row r="39" spans="1:8" ht="13.5" thickTop="1"/>
    <row r="41" spans="1:8" ht="13.5" customHeight="1">
      <c r="D41" s="627"/>
      <c r="E41" s="174"/>
    </row>
    <row r="42" spans="1:8">
      <c r="D42" s="627"/>
      <c r="E42" s="174"/>
    </row>
    <row r="43" spans="1:8">
      <c r="D43" s="627"/>
      <c r="E43" s="174"/>
    </row>
  </sheetData>
  <sheetProtection sheet="1" objects="1" scenarios="1"/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61" header="0" footer="0.23"/>
  <pageSetup scale="86" orientation="portrait" r:id="rId10"/>
  <headerFooter alignWithMargins="0">
    <oddFooter>&amp;L&amp;D &amp;T&amp;C&amp;F
&amp;RVI-Portfolio Characteristics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Q53"/>
  <sheetViews>
    <sheetView zoomScale="80" zoomScaleNormal="80" workbookViewId="0"/>
  </sheetViews>
  <sheetFormatPr defaultColWidth="10.6640625" defaultRowHeight="12.75"/>
  <cols>
    <col min="1" max="1" width="7.83203125" style="431" customWidth="1"/>
    <col min="2" max="2" width="54.83203125" style="431" customWidth="1"/>
    <col min="3" max="3" width="17.83203125" style="431" customWidth="1"/>
    <col min="4" max="4" width="24.33203125" style="431" customWidth="1"/>
    <col min="5" max="5" width="20.83203125" style="431" customWidth="1"/>
    <col min="6" max="6" width="1.33203125" style="26" customWidth="1"/>
    <col min="7" max="7" width="17.83203125" style="431" customWidth="1"/>
    <col min="8" max="8" width="24.33203125" style="431" customWidth="1"/>
    <col min="9" max="9" width="20.83203125" style="431" customWidth="1"/>
    <col min="10" max="10" width="1.1640625" style="26" customWidth="1"/>
    <col min="11" max="11" width="17.83203125" style="431" customWidth="1"/>
    <col min="12" max="12" width="24.33203125" style="431" customWidth="1"/>
    <col min="13" max="13" width="20.83203125" style="431" customWidth="1"/>
    <col min="14" max="14" width="1.1640625" style="26" customWidth="1"/>
    <col min="15" max="15" width="17.83203125" style="431" customWidth="1"/>
    <col min="16" max="16" width="24.33203125" style="431" customWidth="1"/>
    <col min="17" max="17" width="20.83203125" style="431" customWidth="1"/>
    <col min="18" max="16384" width="10.6640625" style="26"/>
  </cols>
  <sheetData>
    <row r="1" spans="1:17" ht="30" customHeight="1">
      <c r="A1" s="28" t="s">
        <v>115</v>
      </c>
      <c r="B1" s="436"/>
      <c r="C1" s="436"/>
      <c r="D1" s="437"/>
      <c r="E1" s="438"/>
      <c r="F1" s="439"/>
      <c r="G1" s="439"/>
      <c r="H1" s="439"/>
      <c r="I1" s="438"/>
      <c r="J1" s="439"/>
      <c r="K1" s="439"/>
      <c r="L1" s="439"/>
      <c r="M1" s="438"/>
      <c r="N1" s="439"/>
      <c r="O1" s="439"/>
      <c r="P1" s="439"/>
      <c r="Q1" s="438"/>
    </row>
    <row r="2" spans="1:17" s="432" customFormat="1" ht="33" customHeight="1">
      <c r="A2" s="33" t="s">
        <v>247</v>
      </c>
      <c r="B2" s="37"/>
      <c r="C2" s="37"/>
      <c r="D2" s="440"/>
      <c r="E2" s="441"/>
      <c r="F2" s="440"/>
      <c r="G2" s="440"/>
      <c r="H2" s="440"/>
      <c r="I2" s="441"/>
      <c r="J2" s="440"/>
      <c r="K2" s="440"/>
      <c r="L2" s="440"/>
      <c r="M2" s="441"/>
      <c r="N2" s="440"/>
      <c r="O2" s="440"/>
      <c r="P2" s="440"/>
      <c r="Q2" s="441"/>
    </row>
    <row r="3" spans="1:17" s="432" customFormat="1" ht="25.5" customHeight="1">
      <c r="A3" s="33" t="s">
        <v>22</v>
      </c>
      <c r="B3" s="442"/>
      <c r="C3" s="440"/>
      <c r="D3" s="440"/>
      <c r="E3" s="443"/>
      <c r="F3" s="440"/>
      <c r="G3" s="633"/>
      <c r="H3" s="634"/>
      <c r="I3" s="443"/>
      <c r="J3" s="440"/>
      <c r="K3" s="633"/>
      <c r="L3" s="634"/>
      <c r="M3" s="443"/>
      <c r="N3" s="440"/>
      <c r="O3" s="633"/>
      <c r="P3" s="634"/>
      <c r="Q3" s="443"/>
    </row>
    <row r="4" spans="1:17" s="432" customFormat="1" ht="32.25" customHeight="1">
      <c r="A4" s="444"/>
      <c r="B4" s="445" t="s">
        <v>86</v>
      </c>
      <c r="C4" s="628">
        <v>45224</v>
      </c>
      <c r="D4" s="629"/>
      <c r="E4" s="629"/>
      <c r="F4" s="440"/>
      <c r="G4" s="635"/>
      <c r="H4" s="635"/>
      <c r="I4" s="446"/>
      <c r="J4" s="440"/>
      <c r="K4" s="635"/>
      <c r="L4" s="635"/>
      <c r="M4" s="446"/>
      <c r="N4" s="440"/>
      <c r="O4" s="635"/>
      <c r="P4" s="635"/>
      <c r="Q4" s="446"/>
    </row>
    <row r="5" spans="1:17" s="432" customFormat="1" ht="23.25" customHeight="1">
      <c r="A5" s="446"/>
      <c r="B5" s="445" t="s">
        <v>87</v>
      </c>
      <c r="C5" s="42" t="s">
        <v>277</v>
      </c>
      <c r="D5" s="43"/>
      <c r="E5" s="43"/>
      <c r="F5" s="440"/>
      <c r="G5" s="635"/>
      <c r="H5" s="635"/>
      <c r="I5" s="446"/>
      <c r="J5" s="440"/>
      <c r="K5" s="635"/>
      <c r="L5" s="635"/>
      <c r="M5" s="446"/>
      <c r="N5" s="440"/>
      <c r="O5" s="635"/>
      <c r="P5" s="635"/>
      <c r="Q5" s="446"/>
    </row>
    <row r="6" spans="1:17" s="432" customFormat="1" ht="23.25" customHeight="1">
      <c r="A6" s="446"/>
      <c r="B6" s="441"/>
      <c r="C6" s="447"/>
      <c r="D6" s="447"/>
      <c r="E6" s="446"/>
      <c r="F6" s="440"/>
      <c r="G6" s="447"/>
      <c r="H6" s="447"/>
      <c r="I6" s="446"/>
      <c r="J6" s="440"/>
      <c r="K6" s="447"/>
      <c r="L6" s="447"/>
      <c r="M6" s="446"/>
      <c r="N6" s="440"/>
      <c r="O6" s="447"/>
      <c r="P6" s="447"/>
      <c r="Q6" s="446"/>
    </row>
    <row r="7" spans="1:17" ht="18.75" customHeight="1" thickBot="1">
      <c r="A7" s="448"/>
      <c r="B7" s="448"/>
      <c r="C7" s="448"/>
      <c r="D7" s="448"/>
      <c r="E7" s="448"/>
      <c r="F7" s="439"/>
      <c r="G7" s="448"/>
      <c r="H7" s="448"/>
      <c r="I7" s="448"/>
      <c r="J7" s="439"/>
      <c r="K7" s="448"/>
      <c r="L7" s="448"/>
      <c r="M7" s="448"/>
      <c r="N7" s="439"/>
      <c r="O7" s="448"/>
      <c r="P7" s="448"/>
      <c r="Q7" s="448"/>
    </row>
    <row r="8" spans="1:17" ht="15.75">
      <c r="A8" s="449"/>
      <c r="B8" s="450"/>
      <c r="C8" s="451"/>
      <c r="D8" s="451"/>
      <c r="E8" s="452"/>
      <c r="F8" s="453"/>
      <c r="G8" s="451"/>
      <c r="H8" s="451"/>
      <c r="I8" s="452"/>
      <c r="J8" s="453"/>
      <c r="K8" s="451"/>
      <c r="L8" s="451"/>
      <c r="M8" s="452"/>
      <c r="N8" s="453"/>
      <c r="O8" s="451"/>
      <c r="P8" s="451"/>
      <c r="Q8" s="452"/>
    </row>
    <row r="9" spans="1:17" ht="27.75" customHeight="1">
      <c r="A9" s="454" t="s">
        <v>162</v>
      </c>
      <c r="B9" s="61" t="s">
        <v>261</v>
      </c>
      <c r="C9" s="636" t="s">
        <v>180</v>
      </c>
      <c r="D9" s="636"/>
      <c r="E9" s="636"/>
      <c r="F9" s="636"/>
      <c r="G9" s="636"/>
      <c r="H9" s="636"/>
      <c r="I9" s="636"/>
      <c r="J9" s="636"/>
      <c r="K9" s="636"/>
      <c r="L9" s="636"/>
      <c r="M9" s="636"/>
      <c r="N9" s="636"/>
      <c r="O9" s="636"/>
      <c r="P9" s="636"/>
      <c r="Q9" s="637"/>
    </row>
    <row r="10" spans="1:17" ht="19.5" customHeight="1">
      <c r="A10" s="455"/>
      <c r="B10" s="456"/>
      <c r="C10" s="457"/>
      <c r="D10" s="458" t="s">
        <v>122</v>
      </c>
      <c r="E10" s="459"/>
      <c r="F10" s="460"/>
      <c r="G10" s="457"/>
      <c r="H10" s="458" t="s">
        <v>1</v>
      </c>
      <c r="I10" s="459"/>
      <c r="J10" s="460"/>
      <c r="K10" s="457"/>
      <c r="L10" s="458" t="s">
        <v>0</v>
      </c>
      <c r="M10" s="459"/>
      <c r="N10" s="460"/>
      <c r="O10" s="457"/>
      <c r="P10" s="458" t="s">
        <v>51</v>
      </c>
      <c r="Q10" s="459"/>
    </row>
    <row r="11" spans="1:17" ht="21" thickBot="1">
      <c r="A11" s="455"/>
      <c r="B11" s="461" t="s">
        <v>152</v>
      </c>
      <c r="C11" s="462" t="s">
        <v>165</v>
      </c>
      <c r="D11" s="463" t="s">
        <v>166</v>
      </c>
      <c r="E11" s="464" t="s">
        <v>167</v>
      </c>
      <c r="F11" s="465"/>
      <c r="G11" s="462" t="s">
        <v>165</v>
      </c>
      <c r="H11" s="463" t="s">
        <v>166</v>
      </c>
      <c r="I11" s="464" t="s">
        <v>167</v>
      </c>
      <c r="J11" s="465"/>
      <c r="K11" s="462" t="s">
        <v>165</v>
      </c>
      <c r="L11" s="463" t="s">
        <v>166</v>
      </c>
      <c r="M11" s="464" t="s">
        <v>167</v>
      </c>
      <c r="N11" s="465"/>
      <c r="O11" s="462" t="s">
        <v>165</v>
      </c>
      <c r="P11" s="463" t="s">
        <v>166</v>
      </c>
      <c r="Q11" s="464" t="s">
        <v>167</v>
      </c>
    </row>
    <row r="12" spans="1:17" ht="20.25">
      <c r="A12" s="455"/>
      <c r="B12" s="98" t="s">
        <v>153</v>
      </c>
      <c r="C12" s="466"/>
      <c r="D12" s="467" t="s">
        <v>173</v>
      </c>
      <c r="E12" s="468"/>
      <c r="F12" s="460"/>
      <c r="G12" s="466"/>
      <c r="H12" s="467" t="s">
        <v>173</v>
      </c>
      <c r="I12" s="468"/>
      <c r="J12" s="460"/>
      <c r="K12" s="466"/>
      <c r="L12" s="467" t="s">
        <v>173</v>
      </c>
      <c r="M12" s="468"/>
      <c r="N12" s="460"/>
      <c r="O12" s="466"/>
      <c r="P12" s="467" t="s">
        <v>173</v>
      </c>
      <c r="Q12" s="468"/>
    </row>
    <row r="13" spans="1:17" ht="15">
      <c r="A13" s="311" t="s">
        <v>89</v>
      </c>
      <c r="B13" s="98" t="s">
        <v>124</v>
      </c>
      <c r="C13" s="469"/>
      <c r="D13" s="470"/>
      <c r="E13" s="471"/>
      <c r="F13" s="460"/>
      <c r="G13" s="469"/>
      <c r="H13" s="470"/>
      <c r="I13" s="471"/>
      <c r="J13" s="460"/>
      <c r="K13" s="469"/>
      <c r="L13" s="470"/>
      <c r="M13" s="471"/>
      <c r="N13" s="460"/>
      <c r="O13" s="469"/>
      <c r="P13" s="470"/>
      <c r="Q13" s="471"/>
    </row>
    <row r="14" spans="1:17" ht="14.25">
      <c r="A14" s="311"/>
      <c r="B14" s="80" t="s">
        <v>154</v>
      </c>
      <c r="C14" s="472">
        <v>7</v>
      </c>
      <c r="D14" s="473">
        <v>50856</v>
      </c>
      <c r="E14" s="474">
        <v>3.5041170164075777E-3</v>
      </c>
      <c r="F14" s="460"/>
      <c r="G14" s="472">
        <v>7</v>
      </c>
      <c r="H14" s="473">
        <v>168789.27</v>
      </c>
      <c r="I14" s="474">
        <v>6.8171613076427207E-3</v>
      </c>
      <c r="J14" s="460"/>
      <c r="K14" s="472">
        <v>14</v>
      </c>
      <c r="L14" s="473">
        <v>166206.43</v>
      </c>
      <c r="M14" s="474">
        <v>3.2822936665518497E-3</v>
      </c>
      <c r="N14" s="460"/>
      <c r="O14" s="472">
        <v>0</v>
      </c>
      <c r="P14" s="473">
        <v>0</v>
      </c>
      <c r="Q14" s="474">
        <v>0</v>
      </c>
    </row>
    <row r="15" spans="1:17" ht="11.25" customHeight="1">
      <c r="A15" s="311"/>
      <c r="B15" s="475"/>
      <c r="C15" s="472"/>
      <c r="D15" s="473"/>
      <c r="E15" s="474"/>
      <c r="F15" s="460"/>
      <c r="G15" s="472"/>
      <c r="H15" s="473"/>
      <c r="I15" s="474"/>
      <c r="J15" s="460"/>
      <c r="K15" s="472"/>
      <c r="L15" s="473"/>
      <c r="M15" s="474"/>
      <c r="N15" s="460"/>
      <c r="O15" s="472"/>
      <c r="P15" s="473"/>
      <c r="Q15" s="474"/>
    </row>
    <row r="16" spans="1:17" ht="15">
      <c r="A16" s="311" t="s">
        <v>93</v>
      </c>
      <c r="B16" s="98" t="s">
        <v>155</v>
      </c>
      <c r="C16" s="472"/>
      <c r="D16" s="473"/>
      <c r="E16" s="474"/>
      <c r="F16" s="460"/>
      <c r="G16" s="472"/>
      <c r="H16" s="473"/>
      <c r="I16" s="474"/>
      <c r="J16" s="460"/>
      <c r="K16" s="472"/>
      <c r="L16" s="473"/>
      <c r="M16" s="474"/>
      <c r="N16" s="460"/>
      <c r="O16" s="472"/>
      <c r="P16" s="473"/>
      <c r="Q16" s="474"/>
    </row>
    <row r="17" spans="1:17" ht="14.25">
      <c r="A17" s="311"/>
      <c r="B17" s="80" t="s">
        <v>154</v>
      </c>
      <c r="C17" s="472">
        <v>1</v>
      </c>
      <c r="D17" s="473">
        <v>5667</v>
      </c>
      <c r="E17" s="474">
        <v>3.9047174634225545E-4</v>
      </c>
      <c r="F17" s="460"/>
      <c r="G17" s="472">
        <v>3</v>
      </c>
      <c r="H17" s="473">
        <v>32473.13</v>
      </c>
      <c r="I17" s="474">
        <v>1.3115440654139453E-3</v>
      </c>
      <c r="J17" s="460"/>
      <c r="K17" s="472">
        <v>0</v>
      </c>
      <c r="L17" s="473">
        <v>0</v>
      </c>
      <c r="M17" s="474">
        <v>0</v>
      </c>
      <c r="N17" s="460"/>
      <c r="O17" s="472">
        <v>0</v>
      </c>
      <c r="P17" s="473">
        <v>0</v>
      </c>
      <c r="Q17" s="474">
        <v>0</v>
      </c>
    </row>
    <row r="18" spans="1:17" ht="13.5" customHeight="1">
      <c r="A18" s="476"/>
      <c r="B18" s="80"/>
      <c r="C18" s="477"/>
      <c r="D18" s="478"/>
      <c r="E18" s="479"/>
      <c r="F18" s="460"/>
      <c r="G18" s="477"/>
      <c r="H18" s="473"/>
      <c r="I18" s="479"/>
      <c r="J18" s="460"/>
      <c r="K18" s="477"/>
      <c r="L18" s="473"/>
      <c r="M18" s="479"/>
      <c r="N18" s="460"/>
      <c r="O18" s="477"/>
      <c r="P18" s="473"/>
      <c r="Q18" s="479"/>
    </row>
    <row r="19" spans="1:17" ht="15">
      <c r="A19" s="311" t="s">
        <v>96</v>
      </c>
      <c r="B19" s="480" t="s">
        <v>156</v>
      </c>
      <c r="C19" s="481">
        <v>8</v>
      </c>
      <c r="D19" s="482">
        <v>56523</v>
      </c>
      <c r="E19" s="483">
        <v>3.894588762749833E-3</v>
      </c>
      <c r="F19" s="465"/>
      <c r="G19" s="481">
        <v>10</v>
      </c>
      <c r="H19" s="482">
        <v>201262.4</v>
      </c>
      <c r="I19" s="483">
        <v>8.1287053730566654E-3</v>
      </c>
      <c r="J19" s="465"/>
      <c r="K19" s="481">
        <v>14</v>
      </c>
      <c r="L19" s="482">
        <v>166206.43</v>
      </c>
      <c r="M19" s="483">
        <v>3.2822936665518497E-3</v>
      </c>
      <c r="N19" s="465"/>
      <c r="O19" s="481">
        <v>0</v>
      </c>
      <c r="P19" s="482">
        <v>0</v>
      </c>
      <c r="Q19" s="483">
        <v>0</v>
      </c>
    </row>
    <row r="20" spans="1:17" ht="15">
      <c r="A20" s="311"/>
      <c r="B20" s="484"/>
      <c r="C20" s="469"/>
      <c r="D20" s="470"/>
      <c r="E20" s="471"/>
      <c r="F20" s="460"/>
      <c r="G20" s="469"/>
      <c r="H20" s="470"/>
      <c r="I20" s="471"/>
      <c r="J20" s="460"/>
      <c r="K20" s="469"/>
      <c r="L20" s="470"/>
      <c r="M20" s="471"/>
      <c r="N20" s="460"/>
      <c r="O20" s="469"/>
      <c r="P20" s="470"/>
      <c r="Q20" s="471"/>
    </row>
    <row r="21" spans="1:17" ht="13.5" customHeight="1">
      <c r="A21" s="311" t="s">
        <v>54</v>
      </c>
      <c r="B21" s="98" t="s">
        <v>157</v>
      </c>
      <c r="C21" s="469"/>
      <c r="D21" s="469"/>
      <c r="E21" s="471"/>
      <c r="F21" s="460"/>
      <c r="G21" s="469"/>
      <c r="H21" s="469"/>
      <c r="I21" s="471"/>
      <c r="J21" s="460"/>
      <c r="K21" s="469"/>
      <c r="L21" s="469"/>
      <c r="M21" s="471"/>
      <c r="N21" s="460"/>
      <c r="O21" s="469"/>
      <c r="P21" s="469"/>
      <c r="Q21" s="485"/>
    </row>
    <row r="22" spans="1:17" ht="13.5" customHeight="1">
      <c r="A22" s="311"/>
      <c r="B22" s="98" t="s">
        <v>158</v>
      </c>
      <c r="C22" s="469"/>
      <c r="D22" s="470"/>
      <c r="E22" s="471"/>
      <c r="F22" s="460"/>
      <c r="G22" s="469"/>
      <c r="H22" s="470"/>
      <c r="I22" s="471"/>
      <c r="J22" s="460"/>
      <c r="K22" s="469"/>
      <c r="L22" s="470"/>
      <c r="M22" s="471"/>
      <c r="N22" s="460"/>
      <c r="O22" s="469"/>
      <c r="P22" s="470"/>
      <c r="Q22" s="471"/>
    </row>
    <row r="23" spans="1:17" ht="14.25">
      <c r="A23" s="311"/>
      <c r="B23" s="80" t="s">
        <v>154</v>
      </c>
      <c r="C23" s="472">
        <v>1787</v>
      </c>
      <c r="D23" s="473">
        <v>11261525.939999999</v>
      </c>
      <c r="E23" s="474">
        <v>0.77594983241051874</v>
      </c>
      <c r="F23" s="460"/>
      <c r="G23" s="472">
        <v>1801</v>
      </c>
      <c r="H23" s="473">
        <v>18905954.66</v>
      </c>
      <c r="I23" s="474">
        <v>0.76358492807155098</v>
      </c>
      <c r="J23" s="460"/>
      <c r="K23" s="472">
        <v>2710</v>
      </c>
      <c r="L23" s="473">
        <v>43212244.340000004</v>
      </c>
      <c r="M23" s="474">
        <v>0.8533681634018192</v>
      </c>
      <c r="N23" s="460"/>
      <c r="O23" s="472">
        <v>1013</v>
      </c>
      <c r="P23" s="473">
        <v>28988364.690000001</v>
      </c>
      <c r="Q23" s="474">
        <v>0.74842663320453728</v>
      </c>
    </row>
    <row r="24" spans="1:17" ht="14.25">
      <c r="A24" s="311"/>
      <c r="B24" s="80" t="s">
        <v>168</v>
      </c>
      <c r="C24" s="472">
        <v>158</v>
      </c>
      <c r="D24" s="473">
        <v>1139409.9199999999</v>
      </c>
      <c r="E24" s="474">
        <v>7.8508449137478301E-2</v>
      </c>
      <c r="F24" s="460"/>
      <c r="G24" s="472">
        <v>167</v>
      </c>
      <c r="H24" s="473">
        <v>2040418.09</v>
      </c>
      <c r="I24" s="474">
        <v>8.2409617948832087E-2</v>
      </c>
      <c r="J24" s="460"/>
      <c r="K24" s="472">
        <v>133</v>
      </c>
      <c r="L24" s="473">
        <v>3219359.06</v>
      </c>
      <c r="M24" s="474">
        <v>6.3576853512793199E-2</v>
      </c>
      <c r="N24" s="460"/>
      <c r="O24" s="472">
        <v>95</v>
      </c>
      <c r="P24" s="473">
        <v>3444351.48</v>
      </c>
      <c r="Q24" s="474">
        <v>8.8926864599531336E-2</v>
      </c>
    </row>
    <row r="25" spans="1:17" ht="14.25">
      <c r="A25" s="311"/>
      <c r="B25" s="80" t="s">
        <v>169</v>
      </c>
      <c r="C25" s="472">
        <v>28</v>
      </c>
      <c r="D25" s="473">
        <v>221828.95</v>
      </c>
      <c r="E25" s="474">
        <v>1.5284619286354132E-2</v>
      </c>
      <c r="F25" s="460"/>
      <c r="G25" s="472">
        <v>27</v>
      </c>
      <c r="H25" s="473">
        <v>360138.83</v>
      </c>
      <c r="I25" s="474">
        <v>1.4545501009961829E-2</v>
      </c>
      <c r="J25" s="460"/>
      <c r="K25" s="472">
        <v>30</v>
      </c>
      <c r="L25" s="473">
        <v>1029236.95</v>
      </c>
      <c r="M25" s="474">
        <v>2.0325675260374359E-2</v>
      </c>
      <c r="N25" s="460"/>
      <c r="O25" s="472">
        <v>18</v>
      </c>
      <c r="P25" s="473">
        <v>524701.53</v>
      </c>
      <c r="Q25" s="474">
        <v>1.3546835212496064E-2</v>
      </c>
    </row>
    <row r="26" spans="1:17" ht="14.25">
      <c r="A26" s="311"/>
      <c r="B26" s="80" t="s">
        <v>170</v>
      </c>
      <c r="C26" s="472">
        <v>25</v>
      </c>
      <c r="D26" s="473">
        <v>166206.39000000001</v>
      </c>
      <c r="E26" s="474">
        <v>1.1452073293901886E-2</v>
      </c>
      <c r="F26" s="460"/>
      <c r="G26" s="472">
        <v>24</v>
      </c>
      <c r="H26" s="473">
        <v>330150.99</v>
      </c>
      <c r="I26" s="474">
        <v>1.3334334313478214E-2</v>
      </c>
      <c r="J26" s="460"/>
      <c r="K26" s="472">
        <v>4</v>
      </c>
      <c r="L26" s="473">
        <v>92863.78</v>
      </c>
      <c r="M26" s="474">
        <v>1.8339013535521118E-3</v>
      </c>
      <c r="N26" s="460"/>
      <c r="O26" s="472">
        <v>14</v>
      </c>
      <c r="P26" s="473">
        <v>771767.11</v>
      </c>
      <c r="Q26" s="474">
        <v>1.9925617258242646E-2</v>
      </c>
    </row>
    <row r="27" spans="1:17" ht="14.25">
      <c r="A27" s="311"/>
      <c r="B27" s="80" t="s">
        <v>171</v>
      </c>
      <c r="C27" s="472">
        <v>12</v>
      </c>
      <c r="D27" s="473">
        <v>120332.6</v>
      </c>
      <c r="E27" s="474">
        <v>8.2912441263285844E-3</v>
      </c>
      <c r="F27" s="460"/>
      <c r="G27" s="472">
        <v>13</v>
      </c>
      <c r="H27" s="473">
        <v>196018.37</v>
      </c>
      <c r="I27" s="474">
        <v>7.9169063741504116E-3</v>
      </c>
      <c r="J27" s="460"/>
      <c r="K27" s="472">
        <v>6</v>
      </c>
      <c r="L27" s="473">
        <v>78817.41</v>
      </c>
      <c r="M27" s="474">
        <v>1.5565094903790451E-3</v>
      </c>
      <c r="N27" s="460"/>
      <c r="O27" s="472">
        <v>12</v>
      </c>
      <c r="P27" s="473">
        <v>475471.68</v>
      </c>
      <c r="Q27" s="474">
        <v>1.2275810396757677E-2</v>
      </c>
    </row>
    <row r="28" spans="1:17" ht="14.25">
      <c r="A28" s="311"/>
      <c r="B28" s="80" t="s">
        <v>253</v>
      </c>
      <c r="C28" s="472">
        <v>45</v>
      </c>
      <c r="D28" s="473">
        <v>422354.87</v>
      </c>
      <c r="E28" s="474">
        <v>2.9101401740789883E-2</v>
      </c>
      <c r="F28" s="460"/>
      <c r="G28" s="472">
        <v>45</v>
      </c>
      <c r="H28" s="473">
        <v>686131.89</v>
      </c>
      <c r="I28" s="474">
        <v>2.7711902376541898E-2</v>
      </c>
      <c r="J28" s="460"/>
      <c r="K28" s="472">
        <v>37</v>
      </c>
      <c r="L28" s="473">
        <v>1343422.19</v>
      </c>
      <c r="M28" s="474">
        <v>2.6530298170427073E-2</v>
      </c>
      <c r="N28" s="460"/>
      <c r="O28" s="472">
        <v>28</v>
      </c>
      <c r="P28" s="473">
        <v>1375208.39</v>
      </c>
      <c r="Q28" s="474">
        <v>3.5505369008876374E-2</v>
      </c>
    </row>
    <row r="29" spans="1:17" ht="14.25">
      <c r="A29" s="311"/>
      <c r="B29" s="486"/>
      <c r="C29" s="473"/>
      <c r="D29" s="473" t="s">
        <v>80</v>
      </c>
      <c r="E29" s="474"/>
      <c r="F29" s="460"/>
      <c r="G29" s="472"/>
      <c r="H29" s="473"/>
      <c r="I29" s="474"/>
      <c r="J29" s="460"/>
      <c r="K29" s="472"/>
      <c r="L29" s="473"/>
      <c r="M29" s="474"/>
      <c r="N29" s="460"/>
      <c r="O29" s="472"/>
      <c r="P29" s="473"/>
      <c r="Q29" s="474"/>
    </row>
    <row r="30" spans="1:17" ht="15">
      <c r="A30" s="311"/>
      <c r="B30" s="98"/>
      <c r="C30" s="472"/>
      <c r="D30" s="473"/>
      <c r="E30" s="474"/>
      <c r="F30" s="460"/>
      <c r="G30" s="472"/>
      <c r="H30" s="473"/>
      <c r="I30" s="474"/>
      <c r="J30" s="460"/>
      <c r="K30" s="472"/>
      <c r="L30" s="473"/>
      <c r="M30" s="474"/>
      <c r="N30" s="460"/>
      <c r="O30" s="472"/>
      <c r="P30" s="473"/>
      <c r="Q30" s="474"/>
    </row>
    <row r="31" spans="1:17" ht="15">
      <c r="A31" s="311" t="s">
        <v>66</v>
      </c>
      <c r="B31" s="98" t="s">
        <v>159</v>
      </c>
      <c r="C31" s="487"/>
      <c r="D31" s="473"/>
      <c r="E31" s="488"/>
      <c r="F31" s="460"/>
      <c r="G31" s="487"/>
      <c r="H31" s="473"/>
      <c r="I31" s="488"/>
      <c r="J31" s="460"/>
      <c r="K31" s="487"/>
      <c r="L31" s="473"/>
      <c r="M31" s="488"/>
      <c r="N31" s="460"/>
      <c r="O31" s="487"/>
      <c r="P31" s="473"/>
      <c r="Q31" s="488"/>
    </row>
    <row r="32" spans="1:17" ht="14.25">
      <c r="A32" s="311"/>
      <c r="B32" s="80" t="s">
        <v>154</v>
      </c>
      <c r="C32" s="472">
        <v>64</v>
      </c>
      <c r="D32" s="473">
        <v>489266.38</v>
      </c>
      <c r="E32" s="474">
        <v>3.3711787158135442E-2</v>
      </c>
      <c r="F32" s="460"/>
      <c r="G32" s="489">
        <v>55</v>
      </c>
      <c r="H32" s="473">
        <v>831441.31</v>
      </c>
      <c r="I32" s="474">
        <v>3.3580745553954808E-2</v>
      </c>
      <c r="J32" s="460"/>
      <c r="K32" s="489">
        <v>12</v>
      </c>
      <c r="L32" s="473">
        <v>199261.61</v>
      </c>
      <c r="M32" s="474">
        <v>3.9350771236102275E-3</v>
      </c>
      <c r="N32" s="460"/>
      <c r="O32" s="489">
        <v>22</v>
      </c>
      <c r="P32" s="473">
        <v>667157.76000000001</v>
      </c>
      <c r="Q32" s="474">
        <v>1.7224794895219761E-2</v>
      </c>
    </row>
    <row r="33" spans="1:17" ht="18">
      <c r="A33" s="311"/>
      <c r="B33" s="398"/>
      <c r="C33" s="472"/>
      <c r="D33" s="473"/>
      <c r="E33" s="474"/>
      <c r="F33" s="460"/>
      <c r="G33" s="472"/>
      <c r="H33" s="473"/>
      <c r="I33" s="474"/>
      <c r="J33" s="460"/>
      <c r="K33" s="472"/>
      <c r="L33" s="473"/>
      <c r="M33" s="474"/>
      <c r="N33" s="460"/>
      <c r="O33" s="472"/>
      <c r="P33" s="473"/>
      <c r="Q33" s="474"/>
    </row>
    <row r="34" spans="1:17" ht="15">
      <c r="A34" s="311" t="s">
        <v>68</v>
      </c>
      <c r="B34" s="98" t="s">
        <v>160</v>
      </c>
      <c r="C34" s="472"/>
      <c r="D34" s="473"/>
      <c r="E34" s="474"/>
      <c r="F34" s="460"/>
      <c r="G34" s="472"/>
      <c r="H34" s="473"/>
      <c r="I34" s="474"/>
      <c r="J34" s="460"/>
      <c r="K34" s="472"/>
      <c r="L34" s="473"/>
      <c r="M34" s="474"/>
      <c r="N34" s="460"/>
      <c r="O34" s="472"/>
      <c r="P34" s="473"/>
      <c r="Q34" s="474"/>
    </row>
    <row r="35" spans="1:17" ht="14.25">
      <c r="A35" s="311"/>
      <c r="B35" s="80" t="s">
        <v>154</v>
      </c>
      <c r="C35" s="472">
        <v>67</v>
      </c>
      <c r="D35" s="473">
        <v>586288.41</v>
      </c>
      <c r="E35" s="474">
        <v>4.0396869474664594E-2</v>
      </c>
      <c r="F35" s="460"/>
      <c r="G35" s="472">
        <v>66</v>
      </c>
      <c r="H35" s="473">
        <v>1150968.33</v>
      </c>
      <c r="I35" s="474">
        <v>4.6485992655801875E-2</v>
      </c>
      <c r="J35" s="460"/>
      <c r="K35" s="472">
        <v>53</v>
      </c>
      <c r="L35" s="473">
        <v>1246425.27</v>
      </c>
      <c r="M35" s="474">
        <v>2.4614774347485709E-2</v>
      </c>
      <c r="N35" s="460"/>
      <c r="O35" s="472">
        <v>55</v>
      </c>
      <c r="P35" s="473">
        <v>2355086.09</v>
      </c>
      <c r="Q35" s="474">
        <v>6.0804021616768816E-2</v>
      </c>
    </row>
    <row r="36" spans="1:17" ht="14.25">
      <c r="A36" s="311"/>
      <c r="B36" s="80"/>
      <c r="C36" s="472"/>
      <c r="D36" s="473"/>
      <c r="E36" s="474"/>
      <c r="F36" s="460"/>
      <c r="G36" s="472"/>
      <c r="H36" s="473"/>
      <c r="I36" s="474"/>
      <c r="J36" s="460"/>
      <c r="K36" s="472"/>
      <c r="L36" s="473"/>
      <c r="M36" s="474"/>
      <c r="N36" s="460"/>
      <c r="O36" s="472"/>
      <c r="P36" s="473"/>
      <c r="Q36" s="474"/>
    </row>
    <row r="37" spans="1:17" ht="15">
      <c r="A37" s="311" t="s">
        <v>212</v>
      </c>
      <c r="B37" s="98" t="s">
        <v>172</v>
      </c>
      <c r="C37" s="472">
        <v>6</v>
      </c>
      <c r="D37" s="473">
        <v>49477.5</v>
      </c>
      <c r="E37" s="474">
        <v>3.409134609078691E-3</v>
      </c>
      <c r="F37" s="460"/>
      <c r="G37" s="472">
        <v>6</v>
      </c>
      <c r="H37" s="473">
        <v>56980.6</v>
      </c>
      <c r="I37" s="474">
        <v>2.3013663226712625E-3</v>
      </c>
      <c r="J37" s="460"/>
      <c r="K37" s="472">
        <v>3</v>
      </c>
      <c r="L37" s="473">
        <v>49444.959999999999</v>
      </c>
      <c r="M37" s="474">
        <v>9.7645367300717273E-4</v>
      </c>
      <c r="N37" s="460"/>
      <c r="O37" s="472">
        <v>5</v>
      </c>
      <c r="P37" s="473">
        <v>130297.9</v>
      </c>
      <c r="Q37" s="474">
        <v>3.3640538075699737E-3</v>
      </c>
    </row>
    <row r="38" spans="1:17" ht="14.25" customHeight="1" thickBot="1">
      <c r="A38" s="311"/>
      <c r="B38" s="456"/>
      <c r="C38" s="490"/>
      <c r="D38" s="490"/>
      <c r="E38" s="491"/>
      <c r="F38" s="460"/>
      <c r="G38" s="490"/>
      <c r="H38" s="473"/>
      <c r="I38" s="491"/>
      <c r="J38" s="460"/>
      <c r="K38" s="490"/>
      <c r="L38" s="492"/>
      <c r="M38" s="491"/>
      <c r="N38" s="460"/>
      <c r="O38" s="490"/>
      <c r="P38" s="492"/>
      <c r="Q38" s="491"/>
    </row>
    <row r="39" spans="1:17" ht="15.75" thickBot="1">
      <c r="A39" s="311" t="s">
        <v>213</v>
      </c>
      <c r="B39" s="493" t="s">
        <v>161</v>
      </c>
      <c r="C39" s="494">
        <v>2192</v>
      </c>
      <c r="D39" s="495">
        <v>14456690.959999999</v>
      </c>
      <c r="E39" s="496">
        <v>0.99610541123725016</v>
      </c>
      <c r="F39" s="465"/>
      <c r="G39" s="494">
        <v>2204</v>
      </c>
      <c r="H39" s="495">
        <v>24558203.07</v>
      </c>
      <c r="I39" s="496">
        <v>0.99187129462694346</v>
      </c>
      <c r="J39" s="465"/>
      <c r="K39" s="494">
        <v>2988</v>
      </c>
      <c r="L39" s="495">
        <v>50471075.570000008</v>
      </c>
      <c r="M39" s="496">
        <v>0.99671770633344792</v>
      </c>
      <c r="N39" s="465"/>
      <c r="O39" s="494">
        <v>1262</v>
      </c>
      <c r="P39" s="495">
        <v>38732406.630000003</v>
      </c>
      <c r="Q39" s="496">
        <v>0.99999999999999989</v>
      </c>
    </row>
    <row r="40" spans="1:17" s="434" customFormat="1" ht="15" thickBot="1">
      <c r="A40" s="311"/>
      <c r="B40" s="497"/>
      <c r="C40" s="469"/>
      <c r="D40" s="470"/>
      <c r="E40" s="471"/>
      <c r="F40" s="498"/>
      <c r="G40" s="469"/>
      <c r="H40" s="470"/>
      <c r="I40" s="471"/>
      <c r="J40" s="498"/>
      <c r="K40" s="469"/>
      <c r="L40" s="470"/>
      <c r="M40" s="471"/>
      <c r="N40" s="498"/>
      <c r="O40" s="469"/>
      <c r="P40" s="470"/>
      <c r="Q40" s="471"/>
    </row>
    <row r="41" spans="1:17" ht="15.75" thickBot="1">
      <c r="A41" s="311" t="s">
        <v>88</v>
      </c>
      <c r="B41" s="493" t="s">
        <v>174</v>
      </c>
      <c r="C41" s="499">
        <v>2200</v>
      </c>
      <c r="D41" s="500">
        <v>14513213.959999999</v>
      </c>
      <c r="E41" s="496">
        <v>1</v>
      </c>
      <c r="F41" s="465"/>
      <c r="G41" s="499">
        <v>2214</v>
      </c>
      <c r="H41" s="500">
        <v>24759465.469999999</v>
      </c>
      <c r="I41" s="496">
        <v>1.0000000000000002</v>
      </c>
      <c r="J41" s="465"/>
      <c r="K41" s="499">
        <v>3002</v>
      </c>
      <c r="L41" s="500">
        <v>50637282.000000007</v>
      </c>
      <c r="M41" s="496">
        <v>0.99999999999999978</v>
      </c>
      <c r="N41" s="465"/>
      <c r="O41" s="499">
        <v>1262</v>
      </c>
      <c r="P41" s="500">
        <v>38732406.630000003</v>
      </c>
      <c r="Q41" s="496">
        <v>0.99999999999999989</v>
      </c>
    </row>
    <row r="42" spans="1:17" ht="15">
      <c r="A42" s="501"/>
      <c r="B42" s="484"/>
      <c r="C42" s="502"/>
      <c r="D42" s="503"/>
      <c r="E42" s="504"/>
      <c r="F42" s="460"/>
      <c r="G42" s="502"/>
      <c r="H42" s="503"/>
      <c r="I42" s="504"/>
      <c r="J42" s="460"/>
      <c r="K42" s="502"/>
      <c r="L42" s="503"/>
      <c r="M42" s="504"/>
      <c r="N42" s="460"/>
      <c r="O42" s="502"/>
      <c r="P42" s="503"/>
      <c r="Q42" s="504"/>
    </row>
    <row r="43" spans="1:17" ht="15.75">
      <c r="A43" s="311" t="s">
        <v>214</v>
      </c>
      <c r="B43" s="505" t="s">
        <v>175</v>
      </c>
      <c r="C43" s="460"/>
      <c r="D43" s="460"/>
      <c r="E43" s="506"/>
      <c r="F43" s="460"/>
      <c r="G43" s="507"/>
      <c r="H43" s="508">
        <v>128642368.06</v>
      </c>
      <c r="I43" s="506"/>
      <c r="J43" s="460"/>
      <c r="K43" s="460"/>
      <c r="L43" s="509"/>
      <c r="M43" s="506"/>
      <c r="N43" s="460"/>
      <c r="O43" s="460"/>
      <c r="P43" s="509"/>
      <c r="Q43" s="506"/>
    </row>
    <row r="44" spans="1:17" ht="15.75" thickBot="1">
      <c r="A44" s="510"/>
      <c r="B44" s="511"/>
      <c r="C44" s="512"/>
      <c r="D44" s="512"/>
      <c r="E44" s="513"/>
      <c r="F44" s="514"/>
      <c r="G44" s="512"/>
      <c r="H44" s="515"/>
      <c r="I44" s="513"/>
      <c r="J44" s="514"/>
      <c r="K44" s="512"/>
      <c r="L44" s="512"/>
      <c r="M44" s="513"/>
      <c r="N44" s="514"/>
      <c r="O44" s="512"/>
      <c r="P44" s="512"/>
      <c r="Q44" s="513"/>
    </row>
    <row r="46" spans="1:17">
      <c r="H46" s="433"/>
    </row>
    <row r="47" spans="1:17">
      <c r="H47" s="516"/>
    </row>
    <row r="48" spans="1:17" ht="14.25">
      <c r="B48" s="435"/>
      <c r="H48" s="517"/>
    </row>
    <row r="53" spans="8:8">
      <c r="H53" s="16"/>
    </row>
  </sheetData>
  <sheetProtection sheet="1" objects="1" scenarios="1"/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1">
    <mergeCell ref="G5:H5"/>
    <mergeCell ref="C9:Q9"/>
    <mergeCell ref="O5:P5"/>
    <mergeCell ref="K5:L5"/>
    <mergeCell ref="C4:E4"/>
    <mergeCell ref="O3:P3"/>
    <mergeCell ref="O4:P4"/>
    <mergeCell ref="K3:L3"/>
    <mergeCell ref="K4:L4"/>
    <mergeCell ref="G3:H3"/>
    <mergeCell ref="G4:H4"/>
  </mergeCells>
  <phoneticPr fontId="2" type="noConversion"/>
  <printOptions horizontalCentered="1" verticalCentered="1"/>
  <pageMargins left="0.25" right="0.25" top="0.2" bottom="0.36" header="0" footer="0.2"/>
  <pageSetup scale="53" orientation="landscape" r:id="rId10"/>
  <headerFooter alignWithMargins="0">
    <oddFooter xml:space="preserve">&amp;L&amp;D &amp;T&amp;C&amp;F&amp;RVII.Portfolio Status
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F46"/>
  <sheetViews>
    <sheetView zoomScale="80" zoomScaleNormal="80" workbookViewId="0"/>
  </sheetViews>
  <sheetFormatPr defaultColWidth="10.6640625" defaultRowHeight="12.75"/>
  <cols>
    <col min="1" max="1" width="7.6640625" style="14" customWidth="1"/>
    <col min="2" max="2" width="5.1640625" style="14" customWidth="1"/>
    <col min="3" max="3" width="75.6640625" style="14" customWidth="1"/>
    <col min="4" max="4" width="44.1640625" style="14" bestFit="1" customWidth="1"/>
    <col min="5" max="16384" width="10.6640625" style="14"/>
  </cols>
  <sheetData>
    <row r="1" spans="1:6" ht="30" customHeight="1">
      <c r="A1" s="28" t="s">
        <v>115</v>
      </c>
      <c r="B1" s="521"/>
      <c r="C1" s="521"/>
      <c r="D1" s="17"/>
    </row>
    <row r="2" spans="1:6" ht="26.25" customHeight="1">
      <c r="A2" s="33" t="s">
        <v>247</v>
      </c>
      <c r="B2" s="377"/>
      <c r="C2" s="377"/>
      <c r="D2" s="377"/>
    </row>
    <row r="3" spans="1:6" ht="25.5" customHeight="1">
      <c r="A3" s="33" t="s">
        <v>22</v>
      </c>
      <c r="B3" s="377"/>
      <c r="C3" s="522"/>
      <c r="D3" s="44"/>
    </row>
    <row r="4" spans="1:6" ht="32.25" customHeight="1">
      <c r="A4" s="31"/>
      <c r="B4" s="523"/>
      <c r="C4" s="41" t="s">
        <v>86</v>
      </c>
      <c r="D4" s="628">
        <v>45224</v>
      </c>
      <c r="E4" s="629"/>
      <c r="F4" s="629"/>
    </row>
    <row r="5" spans="1:6" ht="32.25" customHeight="1">
      <c r="A5" s="31"/>
      <c r="B5" s="523"/>
      <c r="C5" s="41" t="s">
        <v>87</v>
      </c>
      <c r="D5" s="42" t="s">
        <v>277</v>
      </c>
      <c r="E5" s="19"/>
      <c r="F5" s="19"/>
    </row>
    <row r="6" spans="1:6" ht="20.25" customHeight="1">
      <c r="A6" s="31"/>
      <c r="B6" s="45"/>
      <c r="C6" s="242"/>
      <c r="D6" s="243"/>
    </row>
    <row r="7" spans="1:6" s="20" customFormat="1" ht="15" customHeight="1" thickBot="1">
      <c r="A7" s="245"/>
      <c r="B7" s="48"/>
      <c r="C7" s="48"/>
      <c r="D7" s="49"/>
    </row>
    <row r="8" spans="1:6" s="20" customFormat="1" ht="16.5" thickTop="1">
      <c r="A8" s="52"/>
      <c r="B8" s="246"/>
      <c r="C8" s="247"/>
      <c r="D8" s="524"/>
    </row>
    <row r="9" spans="1:6" s="20" customFormat="1" ht="15.75">
      <c r="A9" s="383"/>
      <c r="B9" s="273"/>
      <c r="C9" s="335"/>
      <c r="D9" s="525"/>
    </row>
    <row r="10" spans="1:6" s="20" customFormat="1" ht="20.25">
      <c r="A10" s="60" t="s">
        <v>78</v>
      </c>
      <c r="B10" s="61" t="s">
        <v>262</v>
      </c>
      <c r="C10" s="526"/>
      <c r="D10" s="527"/>
    </row>
    <row r="11" spans="1:6" s="20" customFormat="1" ht="15.75" thickBot="1">
      <c r="A11" s="387"/>
      <c r="B11" s="253"/>
      <c r="C11" s="253"/>
      <c r="D11" s="528"/>
    </row>
    <row r="12" spans="1:6" s="20" customFormat="1" ht="20.25">
      <c r="A12" s="73"/>
      <c r="B12" s="69"/>
      <c r="C12" s="529" t="s">
        <v>151</v>
      </c>
      <c r="D12" s="530" t="s">
        <v>277</v>
      </c>
    </row>
    <row r="13" spans="1:6" s="20" customFormat="1" ht="21" thickBot="1">
      <c r="A13" s="73"/>
      <c r="B13" s="531"/>
      <c r="C13" s="532" t="s">
        <v>141</v>
      </c>
      <c r="D13" s="533">
        <v>45224</v>
      </c>
      <c r="E13" s="518"/>
      <c r="F13" s="518"/>
    </row>
    <row r="14" spans="1:6" s="20" customFormat="1" ht="21" thickTop="1">
      <c r="A14" s="73"/>
      <c r="B14" s="69"/>
      <c r="C14" s="418"/>
      <c r="D14" s="534"/>
    </row>
    <row r="15" spans="1:6" s="20" customFormat="1" ht="20.25">
      <c r="A15" s="73" t="s">
        <v>89</v>
      </c>
      <c r="B15" s="535">
        <v>1</v>
      </c>
      <c r="C15" s="402" t="s">
        <v>149</v>
      </c>
      <c r="D15" s="536">
        <v>125171514.72</v>
      </c>
    </row>
    <row r="16" spans="1:6" s="20" customFormat="1" ht="20.25">
      <c r="A16" s="73"/>
      <c r="B16" s="69"/>
      <c r="C16" s="102"/>
      <c r="D16" s="537" t="s">
        <v>150</v>
      </c>
    </row>
    <row r="17" spans="1:4" s="20" customFormat="1" ht="20.25">
      <c r="A17" s="73" t="s">
        <v>93</v>
      </c>
      <c r="B17" s="535">
        <v>1</v>
      </c>
      <c r="C17" s="538" t="s">
        <v>164</v>
      </c>
      <c r="D17" s="539">
        <v>119528795.12</v>
      </c>
    </row>
    <row r="18" spans="1:4" s="20" customFormat="1" ht="20.25">
      <c r="A18" s="407"/>
      <c r="B18" s="535">
        <v>2</v>
      </c>
      <c r="C18" s="538" t="s">
        <v>56</v>
      </c>
      <c r="D18" s="539">
        <v>7475321</v>
      </c>
    </row>
    <row r="19" spans="1:4" s="20" customFormat="1" ht="20.25">
      <c r="A19" s="407"/>
      <c r="B19" s="535">
        <v>3</v>
      </c>
      <c r="C19" s="538" t="s">
        <v>142</v>
      </c>
      <c r="D19" s="539">
        <v>129303302.65077633</v>
      </c>
    </row>
    <row r="20" spans="1:4" s="20" customFormat="1" ht="20.25">
      <c r="A20" s="407"/>
      <c r="B20" s="535">
        <v>4</v>
      </c>
      <c r="C20" s="538" t="s">
        <v>94</v>
      </c>
      <c r="D20" s="540">
        <v>8678</v>
      </c>
    </row>
    <row r="21" spans="1:4" s="20" customFormat="1" ht="20.25">
      <c r="A21" s="407"/>
      <c r="B21" s="535">
        <v>5</v>
      </c>
      <c r="C21" s="538" t="s">
        <v>95</v>
      </c>
      <c r="D21" s="540">
        <v>4241</v>
      </c>
    </row>
    <row r="22" spans="1:4" s="20" customFormat="1" ht="20.25">
      <c r="A22" s="407"/>
      <c r="B22" s="535"/>
      <c r="C22" s="538"/>
      <c r="D22" s="541"/>
    </row>
    <row r="23" spans="1:4" s="20" customFormat="1" ht="20.25">
      <c r="A23" s="73" t="s">
        <v>96</v>
      </c>
      <c r="B23" s="535">
        <v>1</v>
      </c>
      <c r="C23" s="538" t="s">
        <v>143</v>
      </c>
      <c r="D23" s="542">
        <v>3545167.12</v>
      </c>
    </row>
    <row r="24" spans="1:4" s="20" customFormat="1" ht="20.25">
      <c r="A24" s="407"/>
      <c r="B24" s="535">
        <v>2</v>
      </c>
      <c r="C24" s="538" t="s">
        <v>144</v>
      </c>
      <c r="D24" s="542">
        <v>1269221.71</v>
      </c>
    </row>
    <row r="25" spans="1:4" s="20" customFormat="1" ht="20.25">
      <c r="A25" s="73"/>
      <c r="B25" s="535"/>
      <c r="C25" s="402"/>
      <c r="D25" s="543"/>
    </row>
    <row r="26" spans="1:4" s="20" customFormat="1" ht="21" customHeight="1">
      <c r="A26" s="73" t="s">
        <v>54</v>
      </c>
      <c r="B26" s="535">
        <v>1</v>
      </c>
      <c r="C26" s="538" t="s">
        <v>145</v>
      </c>
      <c r="D26" s="542">
        <v>0</v>
      </c>
    </row>
    <row r="27" spans="1:4" s="20" customFormat="1" ht="21" customHeight="1">
      <c r="A27" s="73"/>
      <c r="B27" s="535">
        <v>2</v>
      </c>
      <c r="C27" s="538" t="s">
        <v>131</v>
      </c>
      <c r="D27" s="542">
        <v>212383.06</v>
      </c>
    </row>
    <row r="28" spans="1:4" s="20" customFormat="1" ht="20.25">
      <c r="A28" s="73"/>
      <c r="B28" s="535">
        <v>3</v>
      </c>
      <c r="C28" s="538" t="s">
        <v>103</v>
      </c>
      <c r="D28" s="542">
        <v>217782.3200000003</v>
      </c>
    </row>
    <row r="29" spans="1:4" s="20" customFormat="1" ht="20.25">
      <c r="A29" s="73"/>
      <c r="B29" s="535"/>
      <c r="C29" s="402"/>
      <c r="D29" s="544"/>
    </row>
    <row r="30" spans="1:4" s="20" customFormat="1" ht="20.25">
      <c r="A30" s="73" t="s">
        <v>66</v>
      </c>
      <c r="B30" s="535">
        <v>1</v>
      </c>
      <c r="C30" s="538" t="s">
        <v>146</v>
      </c>
      <c r="D30" s="545">
        <v>5.9099720000000001E-2</v>
      </c>
    </row>
    <row r="31" spans="1:4" s="20" customFormat="1" ht="20.25">
      <c r="A31" s="73"/>
      <c r="B31" s="535">
        <v>2</v>
      </c>
      <c r="C31" s="538" t="s">
        <v>147</v>
      </c>
      <c r="D31" s="546">
        <v>162.515872</v>
      </c>
    </row>
    <row r="32" spans="1:4" s="20" customFormat="1" ht="20.25">
      <c r="A32" s="73"/>
      <c r="B32" s="535"/>
      <c r="C32" s="538"/>
      <c r="D32" s="547"/>
    </row>
    <row r="33" spans="1:4" s="20" customFormat="1" ht="20.25">
      <c r="A33" s="73" t="s">
        <v>68</v>
      </c>
      <c r="B33" s="548">
        <v>1</v>
      </c>
      <c r="C33" s="549" t="s">
        <v>148</v>
      </c>
      <c r="D33" s="542">
        <v>109554353.78</v>
      </c>
    </row>
    <row r="34" spans="1:4" s="20" customFormat="1" ht="20.25">
      <c r="A34" s="73"/>
      <c r="B34" s="548">
        <v>2</v>
      </c>
      <c r="C34" s="549" t="s">
        <v>132</v>
      </c>
      <c r="D34" s="542">
        <v>9186565.3300000001</v>
      </c>
    </row>
    <row r="35" spans="1:4" s="20" customFormat="1" ht="20.25">
      <c r="A35" s="73"/>
      <c r="B35" s="548">
        <v>3</v>
      </c>
      <c r="C35" s="549" t="s">
        <v>191</v>
      </c>
      <c r="D35" s="542">
        <v>6430595.6099999994</v>
      </c>
    </row>
    <row r="36" spans="1:4" s="20" customFormat="1" ht="20.25">
      <c r="A36" s="73"/>
      <c r="B36" s="548">
        <v>4</v>
      </c>
      <c r="C36" s="549" t="s">
        <v>163</v>
      </c>
      <c r="D36" s="542">
        <v>3425904.05</v>
      </c>
    </row>
    <row r="37" spans="1:4" s="20" customFormat="1" ht="20.25">
      <c r="A37" s="73"/>
      <c r="B37" s="548">
        <v>5</v>
      </c>
      <c r="C37" s="549" t="s">
        <v>133</v>
      </c>
      <c r="D37" s="542">
        <v>287275.59000000003</v>
      </c>
    </row>
    <row r="38" spans="1:4" s="20" customFormat="1" ht="20.25">
      <c r="A38" s="73"/>
      <c r="B38" s="548">
        <v>6</v>
      </c>
      <c r="C38" s="549" t="s">
        <v>192</v>
      </c>
      <c r="D38" s="542">
        <v>201092.91</v>
      </c>
    </row>
    <row r="39" spans="1:4" s="20" customFormat="1" ht="20.25">
      <c r="A39" s="73"/>
      <c r="B39" s="548">
        <v>7</v>
      </c>
      <c r="C39" s="549" t="s">
        <v>117</v>
      </c>
      <c r="D39" s="545">
        <v>1.145408093580514</v>
      </c>
    </row>
    <row r="40" spans="1:4" s="20" customFormat="1" ht="20.25">
      <c r="A40" s="73"/>
      <c r="B40" s="548">
        <v>8</v>
      </c>
      <c r="C40" s="549" t="s">
        <v>187</v>
      </c>
      <c r="D40" s="545">
        <v>1.0567919167810034</v>
      </c>
    </row>
    <row r="41" spans="1:4" s="20" customFormat="1" ht="20.25">
      <c r="A41" s="73"/>
      <c r="B41" s="548">
        <v>9</v>
      </c>
      <c r="C41" s="549" t="s">
        <v>42</v>
      </c>
      <c r="D41" s="545">
        <v>1.0024999999983621</v>
      </c>
    </row>
    <row r="42" spans="1:4" s="20" customFormat="1" ht="20.25">
      <c r="A42" s="73"/>
      <c r="B42" s="139"/>
      <c r="C42" s="149"/>
      <c r="D42" s="550"/>
    </row>
    <row r="43" spans="1:4" s="20" customFormat="1" ht="21" thickBot="1">
      <c r="A43" s="407"/>
      <c r="B43" s="551"/>
      <c r="C43" s="552"/>
      <c r="D43" s="553"/>
    </row>
    <row r="44" spans="1:4" s="20" customFormat="1" ht="23.25" customHeight="1" thickBot="1">
      <c r="A44" s="554"/>
      <c r="B44" s="555"/>
      <c r="C44" s="427"/>
      <c r="D44" s="556"/>
    </row>
    <row r="45" spans="1:4" s="20" customFormat="1" ht="13.5" thickTop="1">
      <c r="A45" s="519"/>
      <c r="B45" s="519"/>
      <c r="C45" s="519"/>
      <c r="D45" s="519"/>
    </row>
    <row r="46" spans="1:4">
      <c r="D46" s="520"/>
    </row>
  </sheetData>
  <sheetProtection sheet="1" objects="1" scenarios="1"/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&amp;T&amp;C&amp;F&amp;RVIII-Portfolio Summary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J45"/>
  <sheetViews>
    <sheetView zoomScale="80" zoomScaleNormal="80" workbookViewId="0">
      <selection sqref="A1:H1"/>
    </sheetView>
  </sheetViews>
  <sheetFormatPr defaultColWidth="10.6640625" defaultRowHeight="12.75"/>
  <cols>
    <col min="1" max="1" width="5.6640625" style="14" customWidth="1"/>
    <col min="2" max="2" width="8" style="14" customWidth="1"/>
    <col min="3" max="3" width="59" style="14" customWidth="1"/>
    <col min="4" max="5" width="25.83203125" style="14" customWidth="1"/>
    <col min="6" max="8" width="25.83203125" style="562" customWidth="1"/>
    <col min="9" max="9" width="14" style="14" bestFit="1" customWidth="1"/>
    <col min="10" max="10" width="14.83203125" style="14" bestFit="1" customWidth="1"/>
    <col min="11" max="16384" width="10.6640625" style="14"/>
  </cols>
  <sheetData>
    <row r="1" spans="1:10" ht="30" customHeight="1">
      <c r="A1" s="640" t="s">
        <v>115</v>
      </c>
      <c r="B1" s="641"/>
      <c r="C1" s="641"/>
      <c r="D1" s="641"/>
      <c r="E1" s="641"/>
      <c r="F1" s="641"/>
      <c r="G1" s="641"/>
      <c r="H1" s="641"/>
    </row>
    <row r="2" spans="1:10" ht="26.25" customHeight="1">
      <c r="A2" s="642" t="s">
        <v>247</v>
      </c>
      <c r="B2" s="641"/>
      <c r="C2" s="641"/>
      <c r="D2" s="641"/>
      <c r="E2" s="641"/>
      <c r="F2" s="641"/>
      <c r="G2" s="641"/>
      <c r="H2" s="641"/>
    </row>
    <row r="3" spans="1:10" ht="25.5" customHeight="1">
      <c r="A3" s="643" t="s">
        <v>134</v>
      </c>
      <c r="B3" s="641"/>
      <c r="C3" s="641"/>
      <c r="D3" s="641"/>
      <c r="E3" s="641"/>
      <c r="F3" s="641"/>
      <c r="G3" s="641"/>
      <c r="H3" s="641"/>
    </row>
    <row r="4" spans="1:10" ht="32.25" customHeight="1">
      <c r="A4" s="644">
        <v>45199</v>
      </c>
      <c r="B4" s="641"/>
      <c r="C4" s="641"/>
      <c r="D4" s="641"/>
      <c r="E4" s="641"/>
      <c r="F4" s="641"/>
      <c r="G4" s="641"/>
      <c r="H4" s="641"/>
    </row>
    <row r="5" spans="1:10" ht="32.25" customHeight="1" thickBot="1">
      <c r="A5" s="31"/>
      <c r="B5" s="45"/>
      <c r="C5" s="17"/>
      <c r="D5" s="17"/>
      <c r="E5" s="17"/>
      <c r="F5" s="563"/>
      <c r="G5" s="563"/>
      <c r="H5" s="563"/>
      <c r="J5" s="557"/>
    </row>
    <row r="6" spans="1:10" s="20" customFormat="1" ht="16.5" thickBot="1">
      <c r="A6" s="290"/>
      <c r="B6" s="258"/>
      <c r="C6" s="291"/>
      <c r="D6" s="291"/>
      <c r="E6" s="291"/>
      <c r="F6" s="564"/>
      <c r="G6" s="564"/>
      <c r="H6" s="565"/>
    </row>
    <row r="7" spans="1:10" s="558" customFormat="1" ht="33.75" thickBot="1">
      <c r="A7" s="295" t="s">
        <v>114</v>
      </c>
      <c r="B7" s="638" t="s">
        <v>220</v>
      </c>
      <c r="C7" s="639"/>
      <c r="D7" s="639"/>
      <c r="E7" s="639"/>
      <c r="F7" s="639"/>
      <c r="G7" s="639"/>
      <c r="H7" s="639"/>
    </row>
    <row r="8" spans="1:10" s="20" customFormat="1" ht="13.5" thickBot="1">
      <c r="A8" s="566"/>
      <c r="B8" s="330"/>
      <c r="C8" s="330"/>
      <c r="D8" s="330"/>
      <c r="E8" s="330"/>
      <c r="F8" s="567"/>
      <c r="G8" s="567"/>
      <c r="H8" s="568"/>
    </row>
    <row r="9" spans="1:10" s="20" customFormat="1" ht="21" hidden="1" thickBot="1">
      <c r="A9" s="344"/>
      <c r="B9" s="69"/>
      <c r="C9" s="569" t="s">
        <v>81</v>
      </c>
      <c r="D9" s="569"/>
      <c r="E9" s="569"/>
      <c r="F9" s="570"/>
      <c r="G9" s="570"/>
      <c r="H9" s="570"/>
    </row>
    <row r="10" spans="1:10" s="20" customFormat="1" ht="21" thickBot="1">
      <c r="A10" s="571"/>
      <c r="B10" s="572"/>
      <c r="C10" s="573" t="s">
        <v>151</v>
      </c>
      <c r="D10" s="574">
        <v>44834</v>
      </c>
      <c r="E10" s="574">
        <v>44926</v>
      </c>
      <c r="F10" s="574">
        <v>45016</v>
      </c>
      <c r="G10" s="574">
        <v>45107</v>
      </c>
      <c r="H10" s="574">
        <v>45199</v>
      </c>
    </row>
    <row r="11" spans="1:10" s="20" customFormat="1" ht="21" thickBot="1">
      <c r="A11" s="571"/>
      <c r="B11" s="531"/>
      <c r="C11" s="575" t="s">
        <v>141</v>
      </c>
      <c r="D11" s="576">
        <v>44859</v>
      </c>
      <c r="E11" s="576">
        <v>44951</v>
      </c>
      <c r="F11" s="576">
        <v>45041</v>
      </c>
      <c r="G11" s="576">
        <v>45132</v>
      </c>
      <c r="H11" s="576">
        <v>45224</v>
      </c>
      <c r="I11" s="23"/>
    </row>
    <row r="12" spans="1:10" s="20" customFormat="1" ht="21" thickTop="1">
      <c r="A12" s="344"/>
      <c r="B12" s="69"/>
      <c r="C12" s="418"/>
      <c r="D12" s="577"/>
      <c r="E12" s="577"/>
      <c r="F12" s="577"/>
      <c r="G12" s="577"/>
      <c r="H12" s="577"/>
    </row>
    <row r="13" spans="1:10" s="20" customFormat="1" ht="20.25">
      <c r="A13" s="344" t="s">
        <v>89</v>
      </c>
      <c r="B13" s="535">
        <v>1</v>
      </c>
      <c r="C13" s="402" t="s">
        <v>112</v>
      </c>
      <c r="D13" s="578">
        <v>158772244.68000001</v>
      </c>
      <c r="E13" s="578">
        <v>149815905.46000001</v>
      </c>
      <c r="F13" s="578">
        <v>135249134.44</v>
      </c>
      <c r="G13" s="578">
        <v>129085787.27</v>
      </c>
      <c r="H13" s="579">
        <v>125171514.72</v>
      </c>
    </row>
    <row r="14" spans="1:10" s="20" customFormat="1" ht="20.25">
      <c r="A14" s="344"/>
      <c r="B14" s="69"/>
      <c r="C14" s="418"/>
      <c r="D14" s="580" t="s">
        <v>150</v>
      </c>
      <c r="E14" s="580" t="s">
        <v>150</v>
      </c>
      <c r="F14" s="580" t="s">
        <v>150</v>
      </c>
      <c r="G14" s="580" t="s">
        <v>150</v>
      </c>
      <c r="H14" s="579" t="s">
        <v>150</v>
      </c>
    </row>
    <row r="15" spans="1:10" s="20" customFormat="1" ht="20.25">
      <c r="A15" s="344" t="s">
        <v>93</v>
      </c>
      <c r="B15" s="535">
        <v>1</v>
      </c>
      <c r="C15" s="538" t="s">
        <v>164</v>
      </c>
      <c r="D15" s="578">
        <v>147125432.37</v>
      </c>
      <c r="E15" s="578">
        <v>132808607.05</v>
      </c>
      <c r="F15" s="578">
        <v>126467862.98</v>
      </c>
      <c r="G15" s="578">
        <v>122597299.2</v>
      </c>
      <c r="H15" s="579">
        <v>119528795.12</v>
      </c>
      <c r="J15" s="559"/>
    </row>
    <row r="16" spans="1:10" s="20" customFormat="1" ht="20.25">
      <c r="A16" s="346"/>
      <c r="B16" s="581">
        <v>2</v>
      </c>
      <c r="C16" s="538" t="s">
        <v>56</v>
      </c>
      <c r="D16" s="578">
        <v>12679448.779999999</v>
      </c>
      <c r="E16" s="578">
        <v>19010099.390000001</v>
      </c>
      <c r="F16" s="578">
        <v>10706804.16</v>
      </c>
      <c r="G16" s="578">
        <v>8334686.3399999999</v>
      </c>
      <c r="H16" s="579">
        <v>7475321</v>
      </c>
      <c r="J16" s="559"/>
    </row>
    <row r="17" spans="1:10" s="20" customFormat="1" ht="20.25">
      <c r="A17" s="346"/>
      <c r="B17" s="581">
        <v>3</v>
      </c>
      <c r="C17" s="538" t="s">
        <v>142</v>
      </c>
      <c r="D17" s="578">
        <v>157774991.08000001</v>
      </c>
      <c r="E17" s="578">
        <v>143083452.34999999</v>
      </c>
      <c r="F17" s="578">
        <v>136516059.55000001</v>
      </c>
      <c r="G17" s="578">
        <v>132628450.55</v>
      </c>
      <c r="H17" s="579">
        <v>129303302.65077633</v>
      </c>
      <c r="J17" s="559"/>
    </row>
    <row r="18" spans="1:10" s="560" customFormat="1" ht="20.25">
      <c r="A18" s="346"/>
      <c r="B18" s="581">
        <v>4</v>
      </c>
      <c r="C18" s="582" t="s">
        <v>94</v>
      </c>
      <c r="D18" s="583">
        <v>10366</v>
      </c>
      <c r="E18" s="583">
        <v>9473</v>
      </c>
      <c r="F18" s="583">
        <v>9116</v>
      </c>
      <c r="G18" s="583">
        <v>8896</v>
      </c>
      <c r="H18" s="583">
        <v>8678</v>
      </c>
      <c r="I18" s="20"/>
      <c r="J18" s="559"/>
    </row>
    <row r="19" spans="1:10" s="560" customFormat="1" ht="20.25">
      <c r="A19" s="346"/>
      <c r="B19" s="581">
        <v>5</v>
      </c>
      <c r="C19" s="584" t="s">
        <v>95</v>
      </c>
      <c r="D19" s="583">
        <v>5058</v>
      </c>
      <c r="E19" s="583">
        <v>4639</v>
      </c>
      <c r="F19" s="583">
        <v>4458</v>
      </c>
      <c r="G19" s="583">
        <v>4347</v>
      </c>
      <c r="H19" s="583">
        <v>4241</v>
      </c>
      <c r="I19" s="20"/>
      <c r="J19" s="559"/>
    </row>
    <row r="20" spans="1:10" s="20" customFormat="1" ht="20.25">
      <c r="A20" s="346"/>
      <c r="B20" s="535"/>
      <c r="C20" s="402"/>
      <c r="D20" s="585"/>
      <c r="E20" s="585"/>
      <c r="F20" s="585"/>
      <c r="G20" s="585"/>
      <c r="H20" s="579"/>
      <c r="I20" s="560"/>
      <c r="J20" s="559"/>
    </row>
    <row r="21" spans="1:10" s="20" customFormat="1" ht="20.25">
      <c r="A21" s="344" t="s">
        <v>96</v>
      </c>
      <c r="B21" s="535">
        <v>1</v>
      </c>
      <c r="C21" s="538" t="s">
        <v>143</v>
      </c>
      <c r="D21" s="578">
        <v>9194116.5299999993</v>
      </c>
      <c r="E21" s="578">
        <v>13936579.560000001</v>
      </c>
      <c r="F21" s="578">
        <v>5398317.1500000004</v>
      </c>
      <c r="G21" s="578">
        <v>4128583.65</v>
      </c>
      <c r="H21" s="579">
        <v>3545167.12</v>
      </c>
      <c r="I21" s="560"/>
      <c r="J21" s="559"/>
    </row>
    <row r="22" spans="1:10" s="20" customFormat="1" ht="20.25">
      <c r="A22" s="346"/>
      <c r="B22" s="535">
        <v>2</v>
      </c>
      <c r="C22" s="538" t="s">
        <v>144</v>
      </c>
      <c r="D22" s="578">
        <v>2026109.72</v>
      </c>
      <c r="E22" s="578">
        <v>2351209.38</v>
      </c>
      <c r="F22" s="578">
        <v>1558678.19</v>
      </c>
      <c r="G22" s="578">
        <v>1299568.72</v>
      </c>
      <c r="H22" s="579">
        <v>1269221.71</v>
      </c>
      <c r="J22" s="559"/>
    </row>
    <row r="23" spans="1:10" s="20" customFormat="1" ht="20.25">
      <c r="A23" s="344"/>
      <c r="B23" s="535"/>
      <c r="C23" s="402"/>
      <c r="D23" s="585"/>
      <c r="E23" s="585"/>
      <c r="F23" s="585"/>
      <c r="G23" s="585"/>
      <c r="H23" s="579"/>
      <c r="J23" s="559"/>
    </row>
    <row r="24" spans="1:10" s="20" customFormat="1" ht="20.25">
      <c r="A24" s="344" t="s">
        <v>54</v>
      </c>
      <c r="B24" s="535">
        <v>1</v>
      </c>
      <c r="C24" s="538" t="s">
        <v>145</v>
      </c>
      <c r="D24" s="578">
        <v>0</v>
      </c>
      <c r="E24" s="578">
        <v>0</v>
      </c>
      <c r="F24" s="578">
        <v>0</v>
      </c>
      <c r="G24" s="578">
        <v>0</v>
      </c>
      <c r="H24" s="579">
        <v>0</v>
      </c>
      <c r="J24" s="559"/>
    </row>
    <row r="25" spans="1:10" s="20" customFormat="1" ht="20.25">
      <c r="A25" s="344"/>
      <c r="B25" s="535">
        <v>2</v>
      </c>
      <c r="C25" s="538" t="s">
        <v>111</v>
      </c>
      <c r="D25" s="578">
        <v>269193.96000000002</v>
      </c>
      <c r="E25" s="578">
        <v>165516.1</v>
      </c>
      <c r="F25" s="578">
        <v>229457.36</v>
      </c>
      <c r="G25" s="578">
        <v>218403.93</v>
      </c>
      <c r="H25" s="579">
        <v>212383.06</v>
      </c>
      <c r="J25" s="559"/>
    </row>
    <row r="26" spans="1:10" s="20" customFormat="1" ht="20.25">
      <c r="A26" s="344"/>
      <c r="B26" s="535">
        <v>3</v>
      </c>
      <c r="C26" s="538" t="s">
        <v>103</v>
      </c>
      <c r="D26" s="578">
        <v>143611.87</v>
      </c>
      <c r="E26" s="578">
        <v>703745.56</v>
      </c>
      <c r="F26" s="578">
        <v>551334.31999999995</v>
      </c>
      <c r="G26" s="578">
        <v>681912.16</v>
      </c>
      <c r="H26" s="579">
        <v>217782.3200000003</v>
      </c>
      <c r="J26" s="559"/>
    </row>
    <row r="27" spans="1:10" s="20" customFormat="1" ht="20.25">
      <c r="A27" s="344"/>
      <c r="B27" s="535"/>
      <c r="C27" s="538"/>
      <c r="D27" s="586"/>
      <c r="E27" s="586"/>
      <c r="F27" s="586"/>
      <c r="G27" s="586"/>
      <c r="H27" s="579"/>
      <c r="J27" s="559"/>
    </row>
    <row r="28" spans="1:10" s="20" customFormat="1" ht="20.25">
      <c r="A28" s="344" t="s">
        <v>66</v>
      </c>
      <c r="B28" s="535">
        <v>1</v>
      </c>
      <c r="C28" s="538" t="s">
        <v>146</v>
      </c>
      <c r="D28" s="587">
        <v>5.8899319999999998E-2</v>
      </c>
      <c r="E28" s="587">
        <v>5.892377E-2</v>
      </c>
      <c r="F28" s="587">
        <v>5.8818349999999998E-2</v>
      </c>
      <c r="G28" s="587">
        <v>5.8925579999999998E-2</v>
      </c>
      <c r="H28" s="587">
        <v>5.9099720000000001E-2</v>
      </c>
      <c r="J28" s="559"/>
    </row>
    <row r="29" spans="1:10" s="20" customFormat="1" ht="20.25">
      <c r="A29" s="344"/>
      <c r="B29" s="535">
        <v>2</v>
      </c>
      <c r="C29" s="538" t="s">
        <v>113</v>
      </c>
      <c r="D29" s="583">
        <v>163.55138400000001</v>
      </c>
      <c r="E29" s="583">
        <v>163.492142</v>
      </c>
      <c r="F29" s="583">
        <v>162.95609400000001</v>
      </c>
      <c r="G29" s="583">
        <v>163.46623600000001</v>
      </c>
      <c r="H29" s="583">
        <v>162.515872</v>
      </c>
      <c r="J29" s="559"/>
    </row>
    <row r="30" spans="1:10" s="20" customFormat="1" ht="20.25">
      <c r="A30" s="344"/>
      <c r="B30" s="535"/>
      <c r="C30" s="538"/>
      <c r="D30" s="586"/>
      <c r="E30" s="586"/>
      <c r="F30" s="586"/>
      <c r="G30" s="586"/>
      <c r="H30" s="579"/>
      <c r="J30" s="559"/>
    </row>
    <row r="31" spans="1:10" s="20" customFormat="1" ht="20.25">
      <c r="A31" s="344" t="s">
        <v>68</v>
      </c>
      <c r="B31" s="548">
        <v>1</v>
      </c>
      <c r="C31" s="549" t="s">
        <v>148</v>
      </c>
      <c r="D31" s="578">
        <v>138962851.91</v>
      </c>
      <c r="E31" s="578">
        <v>131123960.15000001</v>
      </c>
      <c r="F31" s="578">
        <v>118374628.25</v>
      </c>
      <c r="G31" s="578">
        <v>112980257.83</v>
      </c>
      <c r="H31" s="579">
        <v>109554353.78</v>
      </c>
      <c r="J31" s="559"/>
    </row>
    <row r="32" spans="1:10" s="20" customFormat="1" ht="20.25">
      <c r="A32" s="344"/>
      <c r="B32" s="548">
        <v>2</v>
      </c>
      <c r="C32" s="549" t="s">
        <v>132</v>
      </c>
      <c r="D32" s="578">
        <v>11652584.07</v>
      </c>
      <c r="E32" s="578">
        <v>10995262.029999999</v>
      </c>
      <c r="F32" s="578">
        <v>9926180.1899999995</v>
      </c>
      <c r="G32" s="578">
        <v>9473840.9199999999</v>
      </c>
      <c r="H32" s="579">
        <v>9186565.3300000001</v>
      </c>
      <c r="J32" s="559"/>
    </row>
    <row r="33" spans="1:10" s="20" customFormat="1" ht="20.25">
      <c r="A33" s="344"/>
      <c r="B33" s="548">
        <v>3</v>
      </c>
      <c r="C33" s="549" t="s">
        <v>191</v>
      </c>
      <c r="D33" s="578">
        <v>8156808.7000000002</v>
      </c>
      <c r="E33" s="578">
        <v>7696683.2800000003</v>
      </c>
      <c r="F33" s="578">
        <v>6948326</v>
      </c>
      <c r="G33" s="578">
        <v>6631688.5199999996</v>
      </c>
      <c r="H33" s="579">
        <v>6430595.6099999994</v>
      </c>
      <c r="J33" s="559"/>
    </row>
    <row r="34" spans="1:10" s="20" customFormat="1" ht="20.25">
      <c r="A34" s="571"/>
      <c r="B34" s="548">
        <v>4</v>
      </c>
      <c r="C34" s="549" t="s">
        <v>163</v>
      </c>
      <c r="D34" s="578">
        <v>7570455.0599999996</v>
      </c>
      <c r="E34" s="578">
        <v>7838891.7599999998</v>
      </c>
      <c r="F34" s="578">
        <v>12749331.9</v>
      </c>
      <c r="G34" s="578">
        <v>5394370.4199999999</v>
      </c>
      <c r="H34" s="579">
        <v>3425904.05</v>
      </c>
      <c r="J34" s="559"/>
    </row>
    <row r="35" spans="1:10" s="20" customFormat="1" ht="20.25">
      <c r="A35" s="571"/>
      <c r="B35" s="548">
        <v>5</v>
      </c>
      <c r="C35" s="549" t="s">
        <v>133</v>
      </c>
      <c r="D35" s="578">
        <v>634812.56000000006</v>
      </c>
      <c r="E35" s="578">
        <v>657322.04</v>
      </c>
      <c r="F35" s="578">
        <v>1069081.8400000001</v>
      </c>
      <c r="G35" s="578">
        <v>452339.27</v>
      </c>
      <c r="H35" s="579">
        <v>287275.59000000003</v>
      </c>
      <c r="J35" s="559"/>
    </row>
    <row r="36" spans="1:10" s="20" customFormat="1" ht="20.25">
      <c r="A36" s="571"/>
      <c r="B36" s="548">
        <v>6</v>
      </c>
      <c r="C36" s="549" t="s">
        <v>192</v>
      </c>
      <c r="D36" s="578">
        <v>444368.79</v>
      </c>
      <c r="E36" s="578">
        <v>460125.42</v>
      </c>
      <c r="F36" s="578">
        <v>748357.28</v>
      </c>
      <c r="G36" s="578">
        <v>316637.48</v>
      </c>
      <c r="H36" s="579">
        <v>201092.91</v>
      </c>
      <c r="J36" s="559"/>
    </row>
    <row r="37" spans="1:10" s="20" customFormat="1" ht="20.25">
      <c r="A37" s="571"/>
      <c r="B37" s="548">
        <v>7</v>
      </c>
      <c r="C37" s="549" t="s">
        <v>117</v>
      </c>
      <c r="D37" s="587">
        <v>1.1454080935958677</v>
      </c>
      <c r="E37" s="587">
        <v>1.1454080936343713</v>
      </c>
      <c r="F37" s="587">
        <v>1.1454080935983024</v>
      </c>
      <c r="G37" s="587">
        <v>1.1454080936602169</v>
      </c>
      <c r="H37" s="587">
        <v>1.145408093580514</v>
      </c>
      <c r="J37" s="559"/>
    </row>
    <row r="38" spans="1:10" s="20" customFormat="1" ht="20.25">
      <c r="A38" s="571"/>
      <c r="B38" s="548">
        <v>8</v>
      </c>
      <c r="C38" s="549" t="s">
        <v>187</v>
      </c>
      <c r="D38" s="587">
        <v>1.0567919167860977</v>
      </c>
      <c r="E38" s="587">
        <v>1.0567919168244408</v>
      </c>
      <c r="F38" s="587">
        <v>1.0567919167683795</v>
      </c>
      <c r="G38" s="587">
        <v>1.0567919168348792</v>
      </c>
      <c r="H38" s="587">
        <v>1.0567919167810034</v>
      </c>
      <c r="J38" s="559"/>
    </row>
    <row r="39" spans="1:10" s="20" customFormat="1" ht="20.25">
      <c r="A39" s="571"/>
      <c r="B39" s="548">
        <v>9</v>
      </c>
      <c r="C39" s="549" t="s">
        <v>42</v>
      </c>
      <c r="D39" s="587">
        <v>1.0024999999696296</v>
      </c>
      <c r="E39" s="587">
        <v>1.0025000000103512</v>
      </c>
      <c r="F39" s="587">
        <v>1.0024999999862496</v>
      </c>
      <c r="G39" s="587">
        <v>1.0025000000319562</v>
      </c>
      <c r="H39" s="587">
        <v>1.0024999999983621</v>
      </c>
      <c r="J39" s="559"/>
    </row>
    <row r="40" spans="1:10" s="20" customFormat="1" ht="21" thickBot="1">
      <c r="A40" s="361"/>
      <c r="B40" s="551"/>
      <c r="C40" s="552"/>
      <c r="D40" s="588"/>
      <c r="E40" s="588"/>
      <c r="F40" s="588"/>
      <c r="G40" s="588"/>
      <c r="H40" s="588"/>
    </row>
    <row r="41" spans="1:10" s="20" customFormat="1" ht="26.25" customHeight="1" thickBot="1">
      <c r="A41" s="589"/>
      <c r="B41" s="590"/>
      <c r="C41" s="591"/>
      <c r="D41" s="591"/>
      <c r="E41" s="591"/>
      <c r="F41" s="592"/>
      <c r="G41" s="592"/>
      <c r="H41" s="593"/>
    </row>
    <row r="42" spans="1:10" s="20" customFormat="1">
      <c r="F42" s="561"/>
      <c r="G42" s="561"/>
      <c r="H42" s="561"/>
    </row>
    <row r="43" spans="1:10" s="20" customFormat="1">
      <c r="F43" s="561"/>
      <c r="G43" s="561"/>
      <c r="H43" s="561"/>
    </row>
    <row r="44" spans="1:10">
      <c r="I44" s="20"/>
      <c r="J44" s="20"/>
    </row>
    <row r="45" spans="1:10">
      <c r="I45" s="20"/>
      <c r="J45" s="20"/>
    </row>
  </sheetData>
  <sheetProtection sheet="1" objects="1" scenarios="1"/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 verticalCentered="1"/>
  <pageMargins left="0.74" right="0.74" top="0.35" bottom="0.38" header="0.17" footer="0.21"/>
  <pageSetup scale="60" orientation="landscape" r:id="rId10"/>
  <headerFooter alignWithMargins="0">
    <oddFooter>&amp;L&amp;D &amp;T&amp;C&amp;F&amp;RIX. Trend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'II Transaction - by product'!Print_Area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2019-04-12T15:51:22Z</cp:lastPrinted>
  <dcterms:created xsi:type="dcterms:W3CDTF">2000-02-03T14:11:43Z</dcterms:created>
  <dcterms:modified xsi:type="dcterms:W3CDTF">2023-10-25T13:30:39Z</dcterms:modified>
</cp:coreProperties>
</file>