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Investor Reports\2004-A\2022\"/>
    </mc:Choice>
  </mc:AlternateContent>
  <xr:revisionPtr revIDLastSave="0" documentId="8_{096E5CCF-70AE-47DC-A738-96AAC60592AC}" xr6:coauthVersionLast="47" xr6:coauthVersionMax="47" xr10:uidLastSave="{00000000-0000-0000-0000-000000000000}"/>
  <bookViews>
    <workbookView xWindow="-120" yWindow="-120" windowWidth="29040" windowHeight="15840" tabRatio="891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Net Loan Rate &amp; Asset%" sheetId="105" r:id="rId5"/>
    <sheet name="VI-Portfolio-Characteristics" sheetId="106" r:id="rId6"/>
    <sheet name="VII-Portfolio Status" sheetId="107" r:id="rId7"/>
    <sheet name="VIII-Portfolio-Summary" sheetId="108" r:id="rId8"/>
    <sheet name="IX-Series-Trend Analysis" sheetId="109" r:id="rId9"/>
  </sheets>
  <externalReferences>
    <externalReference r:id="rId10"/>
    <externalReference r:id="rId11"/>
    <externalReference r:id="rId12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" hidden="1">{#N/A,#N/A,FALSE,"EXPENSE"}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dsg" hidden="1">{#N/A,#N/A,FALSE,"EXPENSE"}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" hidden="1">{#N/A,#N/A,FALSE,"EXPENSE"}</definedName>
    <definedName name="asdasfdsdfsdfa" hidden="1">{#N/A,#N/A,FALSE,"ALLOC"}</definedName>
    <definedName name="asdf" hidden="1">{#N/A,#N/A,FALSE,"EXPENSE"}</definedName>
    <definedName name="asdfasfasdfasdfsdfsdf" hidden="1">{#N/A,#N/A,FALSE,"EXPENSE"}</definedName>
    <definedName name="asdfasfasdfasdfsdfsdf_1" hidden="1">{#N/A,#N/A,FALSE,"EXPENSE"}</definedName>
    <definedName name="asdxz" hidden="1">{#N/A,#N/A,FALSE,"EXPENSE"}</definedName>
    <definedName name="asdz" hidden="1">{#N/A,#N/A,FALSE,"EXPENSE"}</definedName>
    <definedName name="asfd" hidden="1">{#N/A,#N/A,FALSE,"ALLOC"}</definedName>
    <definedName name="awerwaerwerfw" hidden="1">{#N/A,#N/A,FALSE,"ALLOC"}</definedName>
    <definedName name="awerwaerwerfw_1" hidden="1">{#N/A,#N/A,FALSE,"ALLOC"}</definedName>
    <definedName name="bbb" hidden="1">{#N/A,#N/A,FALSE,"EXPENSE"}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nj" hidden="1">{#N/A,#N/A,FALSE,"ALLOC"}</definedName>
    <definedName name="bob" hidden="1">{#N/A,#N/A,FALSE,"EXPENSE"}</definedName>
    <definedName name="bob_1" hidden="1">{#N/A,#N/A,FALSE,"EXPENSE"}</definedName>
    <definedName name="cccc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b">vxvc-DAY(vxvc)</definedName>
    <definedName name="cvbh" hidden="1">{#N/A,#N/A,FALSE,"ALLOC"}</definedName>
    <definedName name="cvzdfzsdfdsfsf" hidden="1">{#N/A,#N/A,FALSE,"EXPENSE"}</definedName>
    <definedName name="cvzdfzsdfdsfsf_1" hidden="1">{#N/A,#N/A,FALSE,"EXPENSE"}</definedName>
    <definedName name="czz" hidden="1">{#N/A,#N/A,FALSE,"EXPENSE"}</definedName>
    <definedName name="DASDAWSEWADSCD" hidden="1">{#N/A,#N/A,FALSE,"EXPENSE"}</definedName>
    <definedName name="DASDAWSEWADSCD_1" hidden="1">{#N/A,#N/A,FALSE,"EXPENSE"}</definedName>
    <definedName name="ddd">'[3]Manual Entry'!$B$3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e" hidden="1">{#N/A,#N/A,FALSE,"EXPENSE"}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raaq" hidden="1">{#N/A,#N/A,FALSE,"EXPENSE"}</definedName>
    <definedName name="extra01" hidden="1">{#N/A,#N/A,FALSE,"EXPENSE"}</definedName>
    <definedName name="extra01_1" hidden="1">{#N/A,#N/A,FALSE,"EXPENSE"}</definedName>
    <definedName name="f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" hidden="1">{#N/A,#N/A,FALSE,"EXPENSE"}</definedName>
    <definedName name="fff" hidden="1">{#N/A,#N/A,FALSE,"ALLOC"}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ghhf" hidden="1">{#N/A,#N/A,FALSE,"ALLOC"}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" hidden="1">{#N/A,#N/A,FALSE,"ALLOC"}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dg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hx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d">'[3]Manual Entry'!$B$4</definedName>
    <definedName name="ghfsdfgsdfgdsfg" hidden="1">{#N/A,#N/A,FALSE,"ALLOC"}</definedName>
    <definedName name="ghfsdfgsdfgdsfg_1" hidden="1">{#N/A,#N/A,FALSE,"ALLOC"}</definedName>
    <definedName name="ghj">INDIRECT("'"&amp;Sheet1_ref&amp;"'!$E$2")-1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jk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hxfd" hidden="1">{#N/A,#N/A,FALSE,"EXPENSE"}</definedName>
    <definedName name="iii" hidden="1">{#N/A,#N/A,FALSE,"ALLOC"}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iytfyhc" hidden="1">{"'Report'!$B$2:$E$74"}</definedName>
    <definedName name="jdghhdgfhfdg" hidden="1">{#N/A,#N/A,FALSE,"EXPENSE"}</definedName>
    <definedName name="jfgc" hidden="1">{#N/A,#N/A,FALSE,"EXPENSE"}</definedName>
    <definedName name="jgdc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srtxf" hidden="1">{#N/A,#N/A,FALSE,"EXPENSE"}</definedName>
    <definedName name="jtsk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jyuf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jkit" hidden="1">{#N/A,#N/A,FALSE,"ALLOC"}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kj" hidden="1">{#N/A,#N/A,FALSE,"EXPENSE"}</definedName>
    <definedName name="kkk" hidden="1">{#N/A,#N/A,FALSE,"ALLOC"}</definedName>
    <definedName name="kuhgjghjghj" hidden="1">{#N/A,#N/A,FALSE,"ALLOC"}</definedName>
    <definedName name="kuhgjghjghj_1" hidden="1">{#N/A,#N/A,FALSE,"ALLOC"}</definedName>
    <definedName name="kvg" hidden="1">{#N/A,#N/A,FALSE,"EXPENSE"}</definedName>
    <definedName name="kyukytjgdhfgfd" hidden="1">{#N/A,#N/A,FALSE,"EXPENSE"}</definedName>
    <definedName name="kyukytjgdhfgfd_1" hidden="1">{#N/A,#N/A,FALSE,"EXPENSE"}</definedName>
    <definedName name="lilim" hidden="1">{#N/A,#N/A,FALSE,"EXPENSE"}</definedName>
    <definedName name="lkfyhjfghfdgdgf" hidden="1">{#N/A,#N/A,FALSE,"ALLOC"}</definedName>
    <definedName name="lkfyhjfghfdgdgf_1" hidden="1">{#N/A,#N/A,FALSE,"ALLOC"}</definedName>
    <definedName name="lkjj" hidden="1">{#N/A,#N/A,FALSE,"ALLOC"}</definedName>
    <definedName name="lkmn">TEXT(EOMONTH(ghj,0),"mmm")</definedName>
    <definedName name="llll" hidden="1">{#N/A,#N/A,FALSE,"EXPENSE"}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hvjm" hidden="1">{#N/A,#N/A,FALSE,"EXPENSE"}</definedName>
    <definedName name="mmmm" hidden="1">{#N/A,#N/A,FALSE,"EXPENSE"}</definedName>
    <definedName name="mmmmmmmm" hidden="1">{#N/A,#N/A,FALSE,"EXPENSE"}</definedName>
    <definedName name="mmmmmmmm_1" hidden="1">{#N/A,#N/A,FALSE,"EXPENSE"}</definedName>
    <definedName name="mnb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extDistribDate">#REF!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nm">'[3]IX-Series-Trend Analysis'!$M$13</definedName>
    <definedName name="nnn" hidden="1">{#N/A,#N/A,FALSE,"EXPENSE"}</definedName>
    <definedName name="oooo" hidden="1">{#N/A,#N/A,FALSE,"EXPENSE"}</definedName>
    <definedName name="pam" hidden="1">{#N/A,#N/A,FALSE,"ALLOC"}</definedName>
    <definedName name="pam_1" hidden="1">{#N/A,#N/A,FALSE,"ALLOC"}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kj" hidden="1">{#N/A,#N/A,FALSE,"ALLOC"}</definedName>
    <definedName name="ppp" hidden="1">{#N/A,#N/A,FALSE,"ALLOC"}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prior2MonthEnd">priorMonthEnd-DAY(priorMonthEnd)</definedName>
    <definedName name="priorDistribDate">'IX-Series-Trend Analysis'!$M$13</definedName>
    <definedName name="priorEndDate">INDIRECT("'"&amp;Sheet1_ref&amp;"'!$E$2")-1</definedName>
    <definedName name="priorEOM_MMM">TEXT(EOMONTH(priorEndDate,0),"mmm")</definedName>
    <definedName name="priorMonthEnd">periodEndDate-DAY(periodEndDate)</definedName>
    <definedName name="priorReportDate">'IX-Series-Trend Analysis'!$M$13</definedName>
    <definedName name="qqq" hidden="1">{#N/A,#N/A,FALSE,"EXPENSE"}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qwe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portDate">#REF!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rr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a" hidden="1">{#N/A,#N/A,FALSE,"ALLOC"}</definedName>
    <definedName name="rysrysrtygthgh" hidden="1">{#N/A,#N/A,FALSE,"EXPENSE"}</definedName>
    <definedName name="rysrysrtygthgh_1" hidden="1">{#N/A,#N/A,FALSE,"EXPENSE"}</definedName>
    <definedName name="sa">'[3]IX-Series-Trend Analysis'!$M$13</definedName>
    <definedName name="sad" hidden="1">'[1]VA-3 Book-Cash-OC (CORE)'!#REF!</definedName>
    <definedName name="sdgfh" hidden="1">{#N/A,#N/A,FALSE,"ALLOC"}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hidden="1">{#N/A,#N/A,FALSE,"EXPENSE"}</definedName>
    <definedName name="srfaedtgthjtdhfdg_1" hidden="1">{#N/A,#N/A,FALSE,"EXPENSE"}</definedName>
    <definedName name="sss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tyui" hidden="1">{#N/A,#N/A,FALSE,"ALLOC"}</definedName>
    <definedName name="u6yr5y5yrty" hidden="1">{#N/A,#N/A,FALSE,"EXPENSE"}</definedName>
    <definedName name="u6yr5y5yrty_1" hidden="1">{#N/A,#N/A,FALSE,"EXPENSE"}</definedName>
    <definedName name="uig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" hidden="1">{#N/A,#N/A,FALSE,"ALLOC"}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bnm" hidden="1">{#N/A,#N/A,FALSE,"EXPENSE"}</definedName>
    <definedName name="vcbx" hidden="1">{#N/A,#N/A,FALSE,"EXPENSE"}</definedName>
    <definedName name="vcscvbxvbfvb" hidden="1">{#N/A,#N/A,FALSE,"EXPENSE"}</definedName>
    <definedName name="vcscvbxvbfvb_1" hidden="1">{#N/A,#N/A,FALSE,"EXPENSE"}</definedName>
    <definedName name="vvvv" hidden="1">{#N/A,#N/A,FALSE,"EXPENSE"}</definedName>
    <definedName name="vxc" hidden="1">{#N/A,#N/A,FALSE,"EXPENSE"}</definedName>
    <definedName name="vxvc">INDIRECT("'"&amp;Sheet1_ref&amp;"'!$G$2")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qt" hidden="1">{#N/A,#N/A,FALSE,"EXPENSE"}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" hidden="1">{#N/A,#N/A,FALSE,"EXPENSE"}</definedName>
    <definedName name="wwwwwww" hidden="1">{#N/A,#N/A,FALSE,"EXPENSE"}</definedName>
    <definedName name="wwwwwww_1" hidden="1">{#N/A,#N/A,FALSE,"EXPENSE"}</definedName>
    <definedName name="xcvb" hidden="1">{"'Report'!$B$2:$E$74"}</definedName>
    <definedName name="XCXXXxADWSDAD" hidden="1">{#N/A,#N/A,FALSE,"ALLOC"}</definedName>
    <definedName name="XCXXXxADWSDAD_1" hidden="1">{#N/A,#N/A,FALSE,"ALLOC"}</definedName>
    <definedName name="xxx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v" hidden="1">{#N/A,#N/A,FALSE,"ALLOC"}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ulf" hidden="1">{#N/A,#N/A,FALSE,"EXPENSE"}</definedName>
    <definedName name="yyy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'IX-Series-Trend Analysis'!#REF!</definedName>
    <definedName name="Z_47AF7C90_5A37_437F_A94E_9BA3A053C347_.wvu.PrintArea" localSheetId="0" hidden="1">'I-Asset Liability Summary'!$A$1:$L$56</definedName>
    <definedName name="Z_47AF7C90_5A37_437F_A94E_9BA3A053C347_.wvu.PrintArea" localSheetId="2" hidden="1">'III-Collection Account'!$A$1:$G$44</definedName>
    <definedName name="Z_47AF7C90_5A37_437F_A94E_9BA3A053C347_.wvu.PrintArea" localSheetId="1" hidden="1">'II-Transactions'!$A$1:$F$53</definedName>
    <definedName name="Z_47AF7C90_5A37_437F_A94E_9BA3A053C347_.wvu.PrintArea" localSheetId="3" hidden="1">'IV-Waterfall Calc'!$A$1:$G$49</definedName>
    <definedName name="Z_47AF7C90_5A37_437F_A94E_9BA3A053C347_.wvu.PrintArea" localSheetId="8" hidden="1">'IX-Series-Trend Analysis'!$A$1:$N$41</definedName>
    <definedName name="Z_47AF7C90_5A37_437F_A94E_9BA3A053C347_.wvu.PrintArea" localSheetId="7" hidden="1">'VIII-Portfolio-Summary'!$A$1:$D$39</definedName>
    <definedName name="Z_47AF7C90_5A37_437F_A94E_9BA3A053C347_.wvu.PrintArea" localSheetId="6" hidden="1">'VII-Portfolio Status'!$A$1:$E$44</definedName>
    <definedName name="Z_47AF7C90_5A37_437F_A94E_9BA3A053C347_.wvu.PrintArea" localSheetId="5" hidden="1">'VI-Portfolio-Characteristics'!$A$1:$F$30</definedName>
    <definedName name="Z_47AF7C90_5A37_437F_A94E_9BA3A053C347_.wvu.PrintArea" localSheetId="4" hidden="1">'V-Net Loan Rate &amp; Asset%'!$A$1:$G$34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'II-Transactions'!$1:$7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'IX-Series-Trend Analysis'!$1:$9</definedName>
    <definedName name="Z_47AF7C90_5A37_437F_A94E_9BA3A053C347_.wvu.PrintTitles" localSheetId="7" hidden="1">'VIII-Portfolio-Summary'!$1:$8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'VI-Portfolio-Characteristics'!$1:$7</definedName>
    <definedName name="Z_47AF7C90_5A37_437F_A94E_9BA3A053C347_.wvu.PrintTitles" localSheetId="4" hidden="1">'V-Net Loan Rate &amp; Asset%'!$1:$8</definedName>
    <definedName name="Z_47AF7C90_5A37_437F_A94E_9BA3A053C347_.wvu.Rows" localSheetId="8" hidden="1">'IX-Series-Trend Analysis'!$8:$8,'IX-Series-Trend Analysis'!#REF!</definedName>
    <definedName name="Z_6BB1CE9B_FD2E_4BFF_8AB5_22833EAFB397_.wvu.Cols" localSheetId="8" hidden="1">'IX-Series-Trend Analysis'!#REF!</definedName>
    <definedName name="Z_6BB1CE9B_FD2E_4BFF_8AB5_22833EAFB397_.wvu.PrintArea" localSheetId="0" hidden="1">'I-Asset Liability Summary'!$A$1:$L$56</definedName>
    <definedName name="Z_6BB1CE9B_FD2E_4BFF_8AB5_22833EAFB397_.wvu.PrintArea" localSheetId="2" hidden="1">'III-Collection Account'!$A$1:$G$44</definedName>
    <definedName name="Z_6BB1CE9B_FD2E_4BFF_8AB5_22833EAFB397_.wvu.PrintArea" localSheetId="1" hidden="1">'II-Transactions'!$A$1:$F$53</definedName>
    <definedName name="Z_6BB1CE9B_FD2E_4BFF_8AB5_22833EAFB397_.wvu.PrintArea" localSheetId="3" hidden="1">'IV-Waterfall Calc'!$A$1:$G$49</definedName>
    <definedName name="Z_6BB1CE9B_FD2E_4BFF_8AB5_22833EAFB397_.wvu.PrintArea" localSheetId="8" hidden="1">'IX-Series-Trend Analysis'!$A$1:$N$41</definedName>
    <definedName name="Z_6BB1CE9B_FD2E_4BFF_8AB5_22833EAFB397_.wvu.PrintArea" localSheetId="7" hidden="1">'VIII-Portfolio-Summary'!$A$1:$D$39</definedName>
    <definedName name="Z_6BB1CE9B_FD2E_4BFF_8AB5_22833EAFB397_.wvu.PrintArea" localSheetId="6" hidden="1">'VII-Portfolio Status'!$A$1:$E$44</definedName>
    <definedName name="Z_6BB1CE9B_FD2E_4BFF_8AB5_22833EAFB397_.wvu.PrintArea" localSheetId="5" hidden="1">'VI-Portfolio-Characteristics'!$A$1:$F$30</definedName>
    <definedName name="Z_6BB1CE9B_FD2E_4BFF_8AB5_22833EAFB397_.wvu.PrintArea" localSheetId="4" hidden="1">'V-Net Loan Rate &amp; Asset%'!$A$1:$G$34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'II-Transactions'!$1:$7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'IX-Series-Trend Analysis'!$1:$9</definedName>
    <definedName name="Z_6BB1CE9B_FD2E_4BFF_8AB5_22833EAFB397_.wvu.PrintTitles" localSheetId="7" hidden="1">'VIII-Portfolio-Summary'!$1:$8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'VI-Portfolio-Characteristics'!$1:$7</definedName>
    <definedName name="Z_6BB1CE9B_FD2E_4BFF_8AB5_22833EAFB397_.wvu.PrintTitles" localSheetId="4" hidden="1">'V-Net Loan Rate &amp; Asset%'!$1:$8</definedName>
    <definedName name="Z_6BB1CE9B_FD2E_4BFF_8AB5_22833EAFB397_.wvu.Rows" localSheetId="8" hidden="1">'IX-Series-Trend Analysis'!$8:$8,'IX-Series-Trend Analysis'!#REF!</definedName>
    <definedName name="Z_6D3C5C94_A4E2_42C8_BA9A_B745A1073557_.wvu.Cols" localSheetId="8" hidden="1">'IX-Series-Trend Analysis'!#REF!</definedName>
    <definedName name="Z_6D3C5C94_A4E2_42C8_BA9A_B745A1073557_.wvu.PrintArea" localSheetId="0" hidden="1">'I-Asset Liability Summary'!$A$1:$L$56</definedName>
    <definedName name="Z_6D3C5C94_A4E2_42C8_BA9A_B745A1073557_.wvu.PrintArea" localSheetId="2" hidden="1">'III-Collection Account'!$A$1:$G$44</definedName>
    <definedName name="Z_6D3C5C94_A4E2_42C8_BA9A_B745A1073557_.wvu.PrintArea" localSheetId="1" hidden="1">'II-Transactions'!$A$1:$F$53</definedName>
    <definedName name="Z_6D3C5C94_A4E2_42C8_BA9A_B745A1073557_.wvu.PrintArea" localSheetId="3" hidden="1">'IV-Waterfall Calc'!$A$1:$G$49</definedName>
    <definedName name="Z_6D3C5C94_A4E2_42C8_BA9A_B745A1073557_.wvu.PrintArea" localSheetId="8" hidden="1">'IX-Series-Trend Analysis'!$A$1:$N$41</definedName>
    <definedName name="Z_6D3C5C94_A4E2_42C8_BA9A_B745A1073557_.wvu.PrintArea" localSheetId="7" hidden="1">'VIII-Portfolio-Summary'!$A$1:$D$39</definedName>
    <definedName name="Z_6D3C5C94_A4E2_42C8_BA9A_B745A1073557_.wvu.PrintArea" localSheetId="6" hidden="1">'VII-Portfolio Status'!$A$1:$E$44</definedName>
    <definedName name="Z_6D3C5C94_A4E2_42C8_BA9A_B745A1073557_.wvu.PrintArea" localSheetId="5" hidden="1">'VI-Portfolio-Characteristics'!$A$1:$F$30</definedName>
    <definedName name="Z_6D3C5C94_A4E2_42C8_BA9A_B745A1073557_.wvu.PrintArea" localSheetId="4" hidden="1">'V-Net Loan Rate &amp; Asset%'!$A$1:$G$34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'II-Transactions'!$1:$7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'IX-Series-Trend Analysis'!$1:$9</definedName>
    <definedName name="Z_6D3C5C94_A4E2_42C8_BA9A_B745A1073557_.wvu.PrintTitles" localSheetId="7" hidden="1">'VIII-Portfolio-Summary'!$1:$8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'VI-Portfolio-Characteristics'!$1:$7</definedName>
    <definedName name="Z_6D3C5C94_A4E2_42C8_BA9A_B745A1073557_.wvu.PrintTitles" localSheetId="4" hidden="1">'V-Net Loan Rate &amp; Asset%'!$1:$8</definedName>
    <definedName name="Z_6D3C5C94_A4E2_42C8_BA9A_B745A1073557_.wvu.Rows" localSheetId="8" hidden="1">'IX-Series-Trend Analysis'!$8:$8,'IX-Series-Trend Analysis'!#REF!</definedName>
    <definedName name="Z_769829EC_6D07_44E9_8AAD_8196305DC648_.wvu.Cols" localSheetId="8" hidden="1">'IX-Series-Trend Analysis'!#REF!</definedName>
    <definedName name="Z_769829EC_6D07_44E9_8AAD_8196305DC648_.wvu.PrintArea" localSheetId="0" hidden="1">'I-Asset Liability Summary'!$A$1:$L$56</definedName>
    <definedName name="Z_769829EC_6D07_44E9_8AAD_8196305DC648_.wvu.PrintArea" localSheetId="2" hidden="1">'III-Collection Account'!$A$1:$G$44</definedName>
    <definedName name="Z_769829EC_6D07_44E9_8AAD_8196305DC648_.wvu.PrintArea" localSheetId="1" hidden="1">'II-Transactions'!$A$1:$F$53</definedName>
    <definedName name="Z_769829EC_6D07_44E9_8AAD_8196305DC648_.wvu.PrintArea" localSheetId="3" hidden="1">'IV-Waterfall Calc'!$A$1:$G$49</definedName>
    <definedName name="Z_769829EC_6D07_44E9_8AAD_8196305DC648_.wvu.PrintArea" localSheetId="8" hidden="1">'IX-Series-Trend Analysis'!$A$1:$N$41</definedName>
    <definedName name="Z_769829EC_6D07_44E9_8AAD_8196305DC648_.wvu.PrintArea" localSheetId="7" hidden="1">'VIII-Portfolio-Summary'!$A$1:$D$39</definedName>
    <definedName name="Z_769829EC_6D07_44E9_8AAD_8196305DC648_.wvu.PrintArea" localSheetId="6" hidden="1">'VII-Portfolio Status'!$A$1:$E$44</definedName>
    <definedName name="Z_769829EC_6D07_44E9_8AAD_8196305DC648_.wvu.PrintArea" localSheetId="5" hidden="1">'VI-Portfolio-Characteristics'!$A$1:$F$30</definedName>
    <definedName name="Z_769829EC_6D07_44E9_8AAD_8196305DC648_.wvu.PrintArea" localSheetId="4" hidden="1">'V-Net Loan Rate &amp; Asset%'!$A$1:$G$34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'II-Transactions'!$1:$7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'IX-Series-Trend Analysis'!$1:$9</definedName>
    <definedName name="Z_769829EC_6D07_44E9_8AAD_8196305DC648_.wvu.PrintTitles" localSheetId="7" hidden="1">'VIII-Portfolio-Summary'!$1:$8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'VI-Portfolio-Characteristics'!$1:$7</definedName>
    <definedName name="Z_769829EC_6D07_44E9_8AAD_8196305DC648_.wvu.PrintTitles" localSheetId="4" hidden="1">'V-Net Loan Rate &amp; Asset%'!$1:$8</definedName>
    <definedName name="Z_769829EC_6D07_44E9_8AAD_8196305DC648_.wvu.Rows" localSheetId="8" hidden="1">'IX-Series-Trend Analysis'!$8:$8,'IX-Series-Trend Analysis'!#REF!</definedName>
    <definedName name="Z_83AD63F4_C620_4587_80B0_6D65DD3FBC07_.wvu.Cols" localSheetId="8" hidden="1">'IX-Series-Trend Analysis'!#REF!</definedName>
    <definedName name="Z_83AD63F4_C620_4587_80B0_6D65DD3FBC07_.wvu.PrintArea" localSheetId="0" hidden="1">'I-Asset Liability Summary'!$A$1:$L$56</definedName>
    <definedName name="Z_83AD63F4_C620_4587_80B0_6D65DD3FBC07_.wvu.PrintArea" localSheetId="2" hidden="1">'III-Collection Account'!$A$1:$G$44</definedName>
    <definedName name="Z_83AD63F4_C620_4587_80B0_6D65DD3FBC07_.wvu.PrintArea" localSheetId="1" hidden="1">'II-Transactions'!$A$1:$F$53</definedName>
    <definedName name="Z_83AD63F4_C620_4587_80B0_6D65DD3FBC07_.wvu.PrintArea" localSheetId="3" hidden="1">'IV-Waterfall Calc'!$A$1:$G$49</definedName>
    <definedName name="Z_83AD63F4_C620_4587_80B0_6D65DD3FBC07_.wvu.PrintArea" localSheetId="8" hidden="1">'IX-Series-Trend Analysis'!$A$1:$N$41</definedName>
    <definedName name="Z_83AD63F4_C620_4587_80B0_6D65DD3FBC07_.wvu.PrintArea" localSheetId="7" hidden="1">'VIII-Portfolio-Summary'!$A$1:$D$39</definedName>
    <definedName name="Z_83AD63F4_C620_4587_80B0_6D65DD3FBC07_.wvu.PrintArea" localSheetId="6" hidden="1">'VII-Portfolio Status'!$A$1:$E$44</definedName>
    <definedName name="Z_83AD63F4_C620_4587_80B0_6D65DD3FBC07_.wvu.PrintArea" localSheetId="5" hidden="1">'VI-Portfolio-Characteristics'!$A$1:$F$30</definedName>
    <definedName name="Z_83AD63F4_C620_4587_80B0_6D65DD3FBC07_.wvu.PrintArea" localSheetId="4" hidden="1">'V-Net Loan Rate &amp; Asset%'!$A$1:$G$34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'II-Transactions'!$1:$7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'IX-Series-Trend Analysis'!$1:$9</definedName>
    <definedName name="Z_83AD63F4_C620_4587_80B0_6D65DD3FBC07_.wvu.PrintTitles" localSheetId="7" hidden="1">'VIII-Portfolio-Summary'!$1:$8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'VI-Portfolio-Characteristics'!$1:$7</definedName>
    <definedName name="Z_83AD63F4_C620_4587_80B0_6D65DD3FBC07_.wvu.PrintTitles" localSheetId="4" hidden="1">'V-Net Loan Rate &amp; Asset%'!$1:$8</definedName>
    <definedName name="Z_83AD63F4_C620_4587_80B0_6D65DD3FBC07_.wvu.Rows" localSheetId="8" hidden="1">'IX-Series-Trend Analysis'!$8:$8,'IX-Series-Trend Analysis'!#REF!</definedName>
    <definedName name="Z_973DF655_4FBE_4D2B_887A_192D44827551_.wvu.Cols" localSheetId="8" hidden="1">'IX-Series-Trend Analysis'!#REF!</definedName>
    <definedName name="Z_973DF655_4FBE_4D2B_887A_192D44827551_.wvu.PrintArea" localSheetId="0" hidden="1">'I-Asset Liability Summary'!$A$1:$L$56</definedName>
    <definedName name="Z_973DF655_4FBE_4D2B_887A_192D44827551_.wvu.PrintArea" localSheetId="2" hidden="1">'III-Collection Account'!$A$1:$G$44</definedName>
    <definedName name="Z_973DF655_4FBE_4D2B_887A_192D44827551_.wvu.PrintArea" localSheetId="1" hidden="1">'II-Transactions'!$A$1:$F$53</definedName>
    <definedName name="Z_973DF655_4FBE_4D2B_887A_192D44827551_.wvu.PrintArea" localSheetId="3" hidden="1">'IV-Waterfall Calc'!$A$1:$G$49</definedName>
    <definedName name="Z_973DF655_4FBE_4D2B_887A_192D44827551_.wvu.PrintArea" localSheetId="8" hidden="1">'IX-Series-Trend Analysis'!$A$1:$N$41</definedName>
    <definedName name="Z_973DF655_4FBE_4D2B_887A_192D44827551_.wvu.PrintArea" localSheetId="7" hidden="1">'VIII-Portfolio-Summary'!$A$1:$D$39</definedName>
    <definedName name="Z_973DF655_4FBE_4D2B_887A_192D44827551_.wvu.PrintArea" localSheetId="6" hidden="1">'VII-Portfolio Status'!$A$1:$E$44</definedName>
    <definedName name="Z_973DF655_4FBE_4D2B_887A_192D44827551_.wvu.PrintArea" localSheetId="5" hidden="1">'VI-Portfolio-Characteristics'!$A$1:$F$30</definedName>
    <definedName name="Z_973DF655_4FBE_4D2B_887A_192D44827551_.wvu.PrintArea" localSheetId="4" hidden="1">'V-Net Loan Rate &amp; Asset%'!$A$1:$G$34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'II-Transactions'!$1:$7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'IX-Series-Trend Analysis'!$1:$9</definedName>
    <definedName name="Z_973DF655_4FBE_4D2B_887A_192D44827551_.wvu.PrintTitles" localSheetId="7" hidden="1">'VIII-Portfolio-Summary'!$1:$8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'VI-Portfolio-Characteristics'!$1:$7</definedName>
    <definedName name="Z_973DF655_4FBE_4D2B_887A_192D44827551_.wvu.PrintTitles" localSheetId="4" hidden="1">'V-Net Loan Rate &amp; Asset%'!$1:$8</definedName>
    <definedName name="Z_973DF655_4FBE_4D2B_887A_192D44827551_.wvu.Rows" localSheetId="8" hidden="1">'IX-Series-Trend Analysis'!$8:$8,'IX-Series-Trend Analysis'!#REF!</definedName>
    <definedName name="Z_BA842989_BA3C_49BB_9C89_6C68C441EC2A_.wvu.Cols" localSheetId="8" hidden="1">'IX-Series-Trend Analysis'!#REF!</definedName>
    <definedName name="Z_BA842989_BA3C_49BB_9C89_6C68C441EC2A_.wvu.PrintArea" localSheetId="0" hidden="1">'I-Asset Liability Summary'!$A$1:$L$56</definedName>
    <definedName name="Z_BA842989_BA3C_49BB_9C89_6C68C441EC2A_.wvu.PrintArea" localSheetId="2" hidden="1">'III-Collection Account'!$A$1:$G$44</definedName>
    <definedName name="Z_BA842989_BA3C_49BB_9C89_6C68C441EC2A_.wvu.PrintArea" localSheetId="1" hidden="1">'II-Transactions'!$A$1:$F$53</definedName>
    <definedName name="Z_BA842989_BA3C_49BB_9C89_6C68C441EC2A_.wvu.PrintArea" localSheetId="3" hidden="1">'IV-Waterfall Calc'!$A$1:$G$49</definedName>
    <definedName name="Z_BA842989_BA3C_49BB_9C89_6C68C441EC2A_.wvu.PrintArea" localSheetId="8" hidden="1">'IX-Series-Trend Analysis'!$A$1:$N$41</definedName>
    <definedName name="Z_BA842989_BA3C_49BB_9C89_6C68C441EC2A_.wvu.PrintArea" localSheetId="7" hidden="1">'VIII-Portfolio-Summary'!$A$1:$D$39</definedName>
    <definedName name="Z_BA842989_BA3C_49BB_9C89_6C68C441EC2A_.wvu.PrintArea" localSheetId="6" hidden="1">'VII-Portfolio Status'!$A$1:$E$44</definedName>
    <definedName name="Z_BA842989_BA3C_49BB_9C89_6C68C441EC2A_.wvu.PrintArea" localSheetId="5" hidden="1">'VI-Portfolio-Characteristics'!$A$1:$F$30</definedName>
    <definedName name="Z_BA842989_BA3C_49BB_9C89_6C68C441EC2A_.wvu.PrintArea" localSheetId="4" hidden="1">'V-Net Loan Rate &amp; Asset%'!$A$1:$G$34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'II-Transactions'!$1:$7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'IX-Series-Trend Analysis'!$1:$9</definedName>
    <definedName name="Z_BA842989_BA3C_49BB_9C89_6C68C441EC2A_.wvu.PrintTitles" localSheetId="7" hidden="1">'VIII-Portfolio-Summary'!$1:$8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'VI-Portfolio-Characteristics'!$1:$7</definedName>
    <definedName name="Z_BA842989_BA3C_49BB_9C89_6C68C441EC2A_.wvu.PrintTitles" localSheetId="4" hidden="1">'V-Net Loan Rate &amp; Asset%'!$1:$8</definedName>
    <definedName name="Z_BA842989_BA3C_49BB_9C89_6C68C441EC2A_.wvu.Rows" localSheetId="8" hidden="1">'IX-Series-Trend Analysis'!$8:$8,'IX-Series-Trend Analysis'!#REF!</definedName>
    <definedName name="Z_C2BFA197_5CA0_49AD_810F_424E92BA57C2_.wvu.Cols" localSheetId="8" hidden="1">'IX-Series-Trend Analysis'!#REF!</definedName>
    <definedName name="Z_C2BFA197_5CA0_49AD_810F_424E92BA57C2_.wvu.PrintArea" localSheetId="0" hidden="1">'I-Asset Liability Summary'!$A$1:$L$56</definedName>
    <definedName name="Z_C2BFA197_5CA0_49AD_810F_424E92BA57C2_.wvu.PrintArea" localSheetId="2" hidden="1">'III-Collection Account'!$A$1:$G$44</definedName>
    <definedName name="Z_C2BFA197_5CA0_49AD_810F_424E92BA57C2_.wvu.PrintArea" localSheetId="1" hidden="1">'II-Transactions'!$A$1:$F$53</definedName>
    <definedName name="Z_C2BFA197_5CA0_49AD_810F_424E92BA57C2_.wvu.PrintArea" localSheetId="3" hidden="1">'IV-Waterfall Calc'!$A$1:$G$49</definedName>
    <definedName name="Z_C2BFA197_5CA0_49AD_810F_424E92BA57C2_.wvu.PrintArea" localSheetId="8" hidden="1">'IX-Series-Trend Analysis'!$A$1:$N$41</definedName>
    <definedName name="Z_C2BFA197_5CA0_49AD_810F_424E92BA57C2_.wvu.PrintArea" localSheetId="7" hidden="1">'VIII-Portfolio-Summary'!$A$1:$D$39</definedName>
    <definedName name="Z_C2BFA197_5CA0_49AD_810F_424E92BA57C2_.wvu.PrintArea" localSheetId="6" hidden="1">'VII-Portfolio Status'!$A$1:$E$44</definedName>
    <definedName name="Z_C2BFA197_5CA0_49AD_810F_424E92BA57C2_.wvu.PrintArea" localSheetId="5" hidden="1">'VI-Portfolio-Characteristics'!$A$1:$F$30</definedName>
    <definedName name="Z_C2BFA197_5CA0_49AD_810F_424E92BA57C2_.wvu.PrintArea" localSheetId="4" hidden="1">'V-Net Loan Rate &amp; Asset%'!$A$1:$G$34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'II-Transactions'!$1:$7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'IX-Series-Trend Analysis'!$1:$9</definedName>
    <definedName name="Z_C2BFA197_5CA0_49AD_810F_424E92BA57C2_.wvu.PrintTitles" localSheetId="7" hidden="1">'VIII-Portfolio-Summary'!$1:$8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'VI-Portfolio-Characteristics'!$1:$7</definedName>
    <definedName name="Z_C2BFA197_5CA0_49AD_810F_424E92BA57C2_.wvu.PrintTitles" localSheetId="4" hidden="1">'V-Net Loan Rate &amp; Asset%'!$1:$8</definedName>
    <definedName name="Z_C2BFA197_5CA0_49AD_810F_424E92BA57C2_.wvu.Rows" localSheetId="8" hidden="1">'IX-Series-Trend Analysis'!$5:$6,'IX-Series-Trend Analysis'!$8:$8,'IX-Series-Trend Analysis'!#REF!</definedName>
    <definedName name="Z_D35B5C8C_72F1_48D3_846F_E74597AC540B_.wvu.Cols" localSheetId="8" hidden="1">'IX-Series-Trend Analysis'!#REF!</definedName>
    <definedName name="Z_D35B5C8C_72F1_48D3_846F_E74597AC540B_.wvu.PrintArea" localSheetId="0" hidden="1">'I-Asset Liability Summary'!$A$1:$L$56</definedName>
    <definedName name="Z_D35B5C8C_72F1_48D3_846F_E74597AC540B_.wvu.PrintArea" localSheetId="2" hidden="1">'III-Collection Account'!$A$1:$G$44</definedName>
    <definedName name="Z_D35B5C8C_72F1_48D3_846F_E74597AC540B_.wvu.PrintArea" localSheetId="1" hidden="1">'II-Transactions'!$A$1:$F$53</definedName>
    <definedName name="Z_D35B5C8C_72F1_48D3_846F_E74597AC540B_.wvu.PrintArea" localSheetId="3" hidden="1">'IV-Waterfall Calc'!$A$1:$G$49</definedName>
    <definedName name="Z_D35B5C8C_72F1_48D3_846F_E74597AC540B_.wvu.PrintArea" localSheetId="8" hidden="1">'IX-Series-Trend Analysis'!$A$1:$N$41</definedName>
    <definedName name="Z_D35B5C8C_72F1_48D3_846F_E74597AC540B_.wvu.PrintArea" localSheetId="7" hidden="1">'VIII-Portfolio-Summary'!$A$1:$D$39</definedName>
    <definedName name="Z_D35B5C8C_72F1_48D3_846F_E74597AC540B_.wvu.PrintArea" localSheetId="6" hidden="1">'VII-Portfolio Status'!$A$1:$E$44</definedName>
    <definedName name="Z_D35B5C8C_72F1_48D3_846F_E74597AC540B_.wvu.PrintArea" localSheetId="5" hidden="1">'VI-Portfolio-Characteristics'!$A$1:$F$30</definedName>
    <definedName name="Z_D35B5C8C_72F1_48D3_846F_E74597AC540B_.wvu.PrintArea" localSheetId="4" hidden="1">'V-Net Loan Rate &amp; Asset%'!$A$1:$G$34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'II-Transactions'!$1:$7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'IX-Series-Trend Analysis'!$1:$9</definedName>
    <definedName name="Z_D35B5C8C_72F1_48D3_846F_E74597AC540B_.wvu.PrintTitles" localSheetId="7" hidden="1">'VIII-Portfolio-Summary'!$1:$8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'VI-Portfolio-Characteristics'!$1:$7</definedName>
    <definedName name="Z_D35B5C8C_72F1_48D3_846F_E74597AC540B_.wvu.PrintTitles" localSheetId="4" hidden="1">'V-Net Loan Rate &amp; Asset%'!$1:$8</definedName>
    <definedName name="Z_D35B5C8C_72F1_48D3_846F_E74597AC540B_.wvu.Rows" localSheetId="8" hidden="1">'IX-Series-Trend Analysis'!$8:$8,'IX-Series-Trend Analysis'!#REF!</definedName>
    <definedName name="zbfgbzxcvxzcv" hidden="1">{#N/A,#N/A,FALSE,"EXPENSE"}</definedName>
    <definedName name="zbfgbzxcvxzcv_1" hidden="1">{#N/A,#N/A,FALSE,"EXPENSE"}</definedName>
    <definedName name="zxcv">cvb-DAY(cvb)</definedName>
    <definedName name="zzz" hidden="1">{#N/A,#N/A,FALSE,"EXPENSE"}</definedName>
  </definedNames>
  <calcPr calcId="191029"/>
  <customWorkbookViews>
    <customWorkbookView name="I-Asset Liability Summary" guid="{47AF7C90-5A37-437F-A94E-9BA3A053C347}" maximized="1" windowWidth="1276" windowHeight="624" tabRatio="826" activeSheetId="101"/>
    <customWorkbookView name="II-Transactions" guid="{769829EC-6D07-44E9-8AAD-8196305DC648}" maximized="1" windowWidth="1276" windowHeight="624" tabRatio="826" activeSheetId="102"/>
    <customWorkbookView name="III-Collection Account" guid="{83AD63F4-C620-4587-80B0-6D65DD3FBC07}" maximized="1" windowWidth="1276" windowHeight="624" tabRatio="826" activeSheetId="103"/>
    <customWorkbookView name="IV-Waterfall Calc" guid="{D35B5C8C-72F1-48D3-846F-E74597AC540B}" maximized="1" windowWidth="1276" windowHeight="624" tabRatio="826" activeSheetId="104"/>
    <customWorkbookView name="V-Net Loan Rate &amp; Asset%" guid="{BA842989-BA3C-49BB-9C89-6C68C441EC2A}" maximized="1" windowWidth="1276" windowHeight="624" tabRatio="826" activeSheetId="105"/>
    <customWorkbookView name="VI-Portfolio-Characteristics" guid="{973DF655-4FBE-4D2B-887A-192D44827551}" maximized="1" windowWidth="1276" windowHeight="624" tabRatio="826" activeSheetId="106"/>
    <customWorkbookView name="VII-Portfolio Status" guid="{6BB1CE9B-FD2E-4BFF-8AB5-22833EAFB397}" maximized="1" windowWidth="1276" windowHeight="624" tabRatio="826" activeSheetId="107"/>
    <customWorkbookView name="VIII-Portfolio-Summary" guid="{6D3C5C94-A4E2-42C8-BA9A-B745A1073557}" maximized="1" windowWidth="1276" windowHeight="624" tabRatio="826" activeSheetId="108"/>
    <customWorkbookView name="IX-Series 2005-B-Trend Analysis" guid="{C2BFA197-5CA0-49AD-810F-424E92BA57C2}" maximized="1" windowWidth="1276" windowHeight="624" tabRatio="826" activeSheetId="109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<sst xmlns="http://schemas.openxmlformats.org/spreadsheetml/2006/main" count="456" uniqueCount="288">
  <si>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</si>
  <si>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</si>
  <si>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</si>
  <si>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</si>
  <si>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</si>
  <si>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</si>
  <si>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</si>
  <si>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</si>
  <si>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Tenth</t>
  </si>
  <si>
    <t>Eleventh</t>
  </si>
  <si>
    <t>ACCESS GROUP, INC.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</si>
  <si>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</si>
  <si>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</si>
  <si>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</si>
  <si>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</si>
  <si>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</si>
  <si>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</si>
  <si>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</si>
  <si>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</si>
  <si>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Total Notes and Certificates</t>
  </si>
  <si>
    <t>D.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</si>
  <si>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</si>
  <si>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</si>
  <si>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</si>
  <si>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</si>
  <si>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</si>
  <si>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</si>
  <si>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</si>
  <si>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</si>
  <si>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</si>
  <si>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</si>
  <si>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</si>
  <si>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</si>
  <si>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</si>
  <si>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</si>
  <si>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</si>
  <si>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Earnings</t>
  </si>
  <si>
    <t>Distribute from Collection</t>
  </si>
  <si>
    <t>Transfer from Capitalized Fund</t>
  </si>
  <si>
    <t>Administrative Allowance</t>
  </si>
  <si>
    <t>Broker Dealer, Auction Agent and Other Fees</t>
  </si>
  <si>
    <t>Capitalized Interest Account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</si>
  <si>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</si>
  <si>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</si>
  <si>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</si>
  <si>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Payment of Principal Distribution Amount on Senior Notes; Class A-1</t>
  </si>
  <si>
    <t>Payment of Principal Distribution Amount on Senior Notes; Class A-2</t>
  </si>
  <si>
    <t>Payment of Principal Distribution Amount on Senior Notes; Class A-3</t>
  </si>
  <si>
    <t>IV.</t>
  </si>
  <si>
    <t>VI.</t>
  </si>
  <si>
    <t>Collection Periods</t>
  </si>
  <si>
    <t>Reporting Date</t>
  </si>
  <si>
    <t>Principal Balance</t>
  </si>
  <si>
    <t>Fund Balances</t>
  </si>
  <si>
    <t>Senior Notes Interest and Fees Accrued</t>
  </si>
  <si>
    <t>All Notes Interest and Fees Accrued</t>
  </si>
  <si>
    <t>Payment of any carry-over amounts due with respect to the class A-3 and class A-4 notes</t>
  </si>
  <si>
    <t>Required Payments Under Waterfall</t>
  </si>
  <si>
    <t>vlookup offsets (hide me before printing)</t>
  </si>
  <si>
    <t>Fee Accruals</t>
  </si>
  <si>
    <t>CUSIP</t>
  </si>
  <si>
    <t>A-1</t>
  </si>
  <si>
    <t>A-2</t>
  </si>
  <si>
    <t>A-3</t>
  </si>
  <si>
    <t>Minus portion of Administrative allowance</t>
  </si>
  <si>
    <t>Fourth</t>
  </si>
  <si>
    <t>Only on capitalized interest release date any amount remaining in the CAPI account in excess of the CAPI account requirement</t>
  </si>
  <si>
    <t xml:space="preserve">Reversals </t>
  </si>
  <si>
    <t>I.</t>
  </si>
  <si>
    <t>II.</t>
  </si>
  <si>
    <t>G.</t>
  </si>
  <si>
    <t>H.</t>
  </si>
  <si>
    <t>J.</t>
  </si>
  <si>
    <t>K.</t>
  </si>
  <si>
    <t>L.</t>
  </si>
  <si>
    <t>Payment</t>
  </si>
  <si>
    <t>Used</t>
  </si>
  <si>
    <t>Eighth</t>
  </si>
  <si>
    <t xml:space="preserve">    150-179 Days Delinquent</t>
  </si>
  <si>
    <t>TOTAL PORTFOLIO</t>
  </si>
  <si>
    <t>Total Payments</t>
  </si>
  <si>
    <t>Only on or after the first Capitalized interest release date, any remainder to Access Group</t>
  </si>
  <si>
    <t>Only on or after the Capitalized interest release date, any remainder to Access Group</t>
  </si>
  <si>
    <t>Student Loan Cash Interest Activity</t>
  </si>
  <si>
    <t>Total Cash Interest Activity</t>
  </si>
  <si>
    <t>Total Non-Cash Interest Activity</t>
  </si>
  <si>
    <t>Cancellations - Principal</t>
  </si>
  <si>
    <t>New Acquisitions/Cancellations - Fees</t>
  </si>
  <si>
    <t>Misc. Payments Received/Due</t>
  </si>
  <si>
    <t>1d</t>
  </si>
  <si>
    <t>Pre-Distribution</t>
  </si>
  <si>
    <t>Post-Distribution</t>
  </si>
  <si>
    <t xml:space="preserve">    120-149 Days Delinquent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</si>
  <si>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</si>
  <si>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</si>
  <si>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</si>
  <si>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</si>
  <si>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</si>
  <si>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</si>
  <si>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</si>
  <si>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</si>
  <si>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</si>
  <si>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</si>
  <si>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</si>
  <si>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</si>
  <si>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</si>
  <si>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</si>
  <si>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</si>
  <si>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Total Cash Principal Activity</t>
  </si>
  <si>
    <t>4a</t>
  </si>
  <si>
    <t>Small Balance and Other Adjustments</t>
  </si>
  <si>
    <t>4b</t>
  </si>
  <si>
    <t>Adjustments - Write-offs</t>
  </si>
  <si>
    <t>Total Adjustments</t>
  </si>
  <si>
    <t xml:space="preserve">Total Student Loan Principal Activity </t>
  </si>
  <si>
    <t xml:space="preserve">Total Student Loan Interest Activity </t>
  </si>
  <si>
    <t>3a</t>
  </si>
  <si>
    <t>3b</t>
  </si>
  <si>
    <t>A-4</t>
  </si>
  <si>
    <t>B-1</t>
  </si>
  <si>
    <t>B-2</t>
  </si>
  <si>
    <t>Senior Principal Distribution Amount</t>
  </si>
  <si>
    <t>Subordinate Principal Distribution Amount</t>
  </si>
  <si>
    <t>Portfolio Trend Analysis Report</t>
  </si>
  <si>
    <t>IX.</t>
  </si>
  <si>
    <t>Asset Backed Securities</t>
  </si>
  <si>
    <t>Total Private Principal Balance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</si>
  <si>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</si>
  <si>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</si>
  <si>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r>
      <t xml:space="preserve">Total By Loan Type Distribution </t>
    </r>
    <r>
      <rPr>
        <sz val="11"/>
        <rFont val="Arial"/>
        <family val="2"/>
      </rPr>
      <t>(a)</t>
    </r>
  </si>
  <si>
    <t>Fund Accounts Balance</t>
  </si>
  <si>
    <t xml:space="preserve">Weighted Average Coupon (WAC) 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</si>
  <si>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</si>
  <si>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</si>
  <si>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</si>
  <si>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</si>
  <si>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</si>
  <si>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</si>
  <si>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</si>
  <si>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</si>
  <si>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</si>
  <si>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</si>
  <si>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</si>
  <si>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Monthly Servicing Report</t>
  </si>
  <si>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</si>
  <si>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</si>
  <si>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</si>
  <si>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</si>
  <si>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</si>
  <si>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</si>
  <si>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</si>
  <si>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</si>
  <si>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</si>
  <si>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</si>
  <si>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</si>
  <si>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</si>
  <si>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</si>
  <si>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</si>
  <si>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</si>
  <si>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</si>
  <si>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</si>
  <si>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</si>
  <si>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</si>
  <si>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</si>
  <si>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</si>
  <si>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</si>
  <si>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</si>
  <si>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</si>
  <si>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</si>
  <si>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</si>
  <si>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</si>
  <si>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</si>
  <si>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</si>
  <si>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</si>
  <si>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</si>
  <si>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>Payment of any carry-over amounts due with respect to the class B-1 and B-2 notes</t>
  </si>
  <si>
    <t>Subordinate Asset Percentage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</si>
  <si>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</si>
  <si>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</si>
  <si>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</si>
  <si>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</si>
  <si>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</si>
  <si>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</si>
  <si>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</si>
  <si>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</si>
  <si>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</si>
  <si>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</si>
  <si>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Net Loan Rate</t>
  </si>
  <si>
    <t>FRN Notes outstanding Balance</t>
  </si>
  <si>
    <t>ARC Notes outstanding Balance</t>
  </si>
  <si>
    <t>Amount of Accrued Interest</t>
  </si>
  <si>
    <t>Plus investment earnings and late fees</t>
  </si>
  <si>
    <t>Minus Amount of interest on FRN</t>
  </si>
  <si>
    <t>Minus Notes fees expected during current Interest Period</t>
  </si>
  <si>
    <t>Annualized Net Loan Rate based on Current ARC Notes Outstanding</t>
  </si>
  <si>
    <t>Senior Asset Percentage</t>
  </si>
  <si>
    <t>Student Loan Portfolio Balance</t>
  </si>
  <si>
    <t>Senior Notes Outstanding</t>
  </si>
  <si>
    <t>Pre-Funding Account</t>
  </si>
  <si>
    <t>Admin Account</t>
  </si>
  <si>
    <t xml:space="preserve">Collection Account </t>
  </si>
  <si>
    <t>Class A-1 Interest Account</t>
  </si>
  <si>
    <t>Class A-1 Principal Account</t>
  </si>
  <si>
    <t>Class A-2 Interest Account</t>
  </si>
  <si>
    <t>Class A-2 Principal Account</t>
  </si>
  <si>
    <t>Class A-3 Interest Account</t>
  </si>
  <si>
    <t>Class A-3 Principal Account</t>
  </si>
  <si>
    <t>Class A-4 Interest Account</t>
  </si>
  <si>
    <t>Class A-4 Principal Account</t>
  </si>
  <si>
    <t>Class B-1 Interest Account</t>
  </si>
  <si>
    <t>Class B-1 Principal Account</t>
  </si>
  <si>
    <t>Class B-2 Interest Account</t>
  </si>
  <si>
    <t>Class B-2 Principal Account</t>
  </si>
  <si>
    <t>Payment to the Subordinate Class B Note Principal account on the final Maturity date set  forth</t>
  </si>
  <si>
    <t>Payment of principal with respect to the notes (Allocation of Principal Payments)</t>
  </si>
  <si>
    <t xml:space="preserve">Remaining </t>
  </si>
  <si>
    <t>CAPI Account</t>
  </si>
  <si>
    <t>Funds Balance</t>
  </si>
  <si>
    <t>First</t>
  </si>
  <si>
    <t>Second</t>
  </si>
  <si>
    <t>Third</t>
  </si>
  <si>
    <t xml:space="preserve">Series 2004-A Collection Fund Activity    </t>
  </si>
  <si>
    <t>Amount received in the collection account related to the collection period</t>
  </si>
  <si>
    <t>1c</t>
  </si>
  <si>
    <t>Amount in the capitalized interest account after application of funds in the collection account</t>
  </si>
  <si>
    <t xml:space="preserve">Administrative Allowance </t>
  </si>
  <si>
    <t>2a</t>
  </si>
  <si>
    <t>2b</t>
  </si>
  <si>
    <t>2c</t>
  </si>
  <si>
    <t>2d</t>
  </si>
  <si>
    <t>Payment of Interest Distribution Amount on Senior Notes; Class A-4</t>
  </si>
  <si>
    <t>3d</t>
  </si>
  <si>
    <t>Payment of Principal Distribution Amount on Senior Notes; Class A-4</t>
  </si>
  <si>
    <t>Payment of Principal Distribution Amount on Subordinate Notes 2004-A  Class B-1 (if interest trigger)</t>
  </si>
  <si>
    <t>Payment of Principal Distribution Amount on Subordinate Notes 2004-A  Class B-2 (if interest trigger)</t>
  </si>
  <si>
    <t>Payment to the Capitalized Interest account to increase balance thereof set forth</t>
  </si>
  <si>
    <t>Payment of any carry-over amounts due with respect to the class A-3 and Class A-4 notes</t>
  </si>
  <si>
    <t>Series 2004-A Notes Waterfall for Distributions</t>
  </si>
  <si>
    <r>
      <t xml:space="preserve">Total Available Funds </t>
    </r>
    <r>
      <rPr>
        <b/>
        <sz val="11"/>
        <rFont val="Arial"/>
        <family val="2"/>
      </rPr>
      <t>(Collection Fund Account)</t>
    </r>
  </si>
  <si>
    <t>Administration Allowance</t>
  </si>
  <si>
    <t>Student Loan Asset-Backed Notes, Senior Series 2004-A  Class A-1 [FRN]</t>
  </si>
  <si>
    <t>Student Loan Asset-Backed Notes, Senior Series 2004-A  Class A-2 [FRN]</t>
  </si>
  <si>
    <t>Student Loan Asset-Backed Notes, Senior Series 2004-A  Class A-3 [ARC]</t>
  </si>
  <si>
    <t>Student Loan Asset-Backed Notes, Senior Series 2004-A  Class A-4 [ARC]</t>
  </si>
  <si>
    <t>Payment of any carry-over amounts due with respect to the class B notes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</si>
  <si>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</si>
  <si>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</si>
  <si>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</si>
  <si>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</si>
  <si>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</si>
  <si>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</si>
  <si>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</si>
  <si>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</si>
  <si>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3c</t>
  </si>
  <si>
    <t>(a)</t>
  </si>
  <si>
    <t>(b)</t>
  </si>
  <si>
    <t>(c)</t>
  </si>
  <si>
    <t>(d)</t>
  </si>
  <si>
    <t>Payment to the Subordinate Class B Note Principal account on the final Maturity date set forth</t>
  </si>
  <si>
    <t>All Notes Outstanding</t>
  </si>
  <si>
    <t>Amount received in the collection account after last date of related collection period</t>
  </si>
  <si>
    <t>FRN</t>
  </si>
  <si>
    <t>00432CBF7</t>
  </si>
  <si>
    <t>Student Loan Asset Backed Series 2004-A Notes Senior Class</t>
  </si>
  <si>
    <t>00432CBG5</t>
  </si>
  <si>
    <t>ARC</t>
  </si>
  <si>
    <t>00432CBH3</t>
  </si>
  <si>
    <t>00432CBJ9</t>
  </si>
  <si>
    <t>Student Loan Asset Backed Series 2004-A Notes Subordinate Class</t>
  </si>
  <si>
    <t>00432CBK6</t>
  </si>
  <si>
    <t>00432CBL4</t>
  </si>
  <si>
    <t>Student Loan Asset Backed Series 2004-A Notes</t>
  </si>
  <si>
    <t xml:space="preserve">    &gt; 180 Days Delinquent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</si>
  <si>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</si>
  <si>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</si>
  <si>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Series 2004-A Notes</t>
  </si>
  <si>
    <t>Series 2004-A Portfolio Summary Report</t>
  </si>
  <si>
    <t>Asset-Backed Securities Notes Series 2004-A</t>
  </si>
  <si>
    <t>Series 2004-A Portfolio Characteristics</t>
  </si>
  <si>
    <t>Series 2004-A Asset and Liability Summary</t>
  </si>
  <si>
    <t>Series 2004-A Transactions and Accruals</t>
  </si>
  <si>
    <t xml:space="preserve">Series 2004-A Net Loan Rate and Asset Percentages       </t>
  </si>
  <si>
    <t>Interest Rate</t>
  </si>
  <si>
    <t xml:space="preserve">Payment of Interest Distribution Amount on Subordinate Notes 2004-A Class B-1 </t>
  </si>
  <si>
    <t>Payment of Interest Distribution Amount on Subordinate Notes 2004-A Class B-2</t>
  </si>
  <si>
    <t>Payment of Interest Distribution Amount on Subordinate Notes 2004-A Class B-1 [ARC]:</t>
  </si>
  <si>
    <t>Payment of Interest Distribution Amount on Subordinate Notes 2004-A Class B-2 [ARC]:</t>
  </si>
  <si>
    <t>10/01/2022 to 10/31/2022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</si>
</sst>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0.0%"/>
    <numFmt numFmtId="179" formatCode="0.00000%"/>
    <numFmt numFmtId="180" formatCode="_([$€-2]* #,##0.00_);_([$€-2]* \(#,##0.00\);_([$€-2]* &quot;-&quot;??_)"/>
    <numFmt numFmtId="181" formatCode="[$$-409]#,##0.00_);\([$$-409]#,##0.00\)"/>
    <numFmt numFmtId="182" formatCode="[$-409]mmmm\-yy;@"/>
    <numFmt numFmtId="183" formatCode="&quot;$&quot;#,##0.00;[Red]&quot;$&quot;#,##0.00"/>
  </numFmts>
  <fonts count="58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1"/>
      <color indexed="12"/>
      <name val="Arial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b/>
      <i/>
      <sz val="1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b/>
      <i/>
      <sz val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sz val="8"/>
      <color indexed="22"/>
      <name val="Arial"/>
      <family val="2"/>
    </font>
    <font>
      <b/>
      <sz val="16"/>
      <color indexed="9"/>
      <name val="Arial"/>
      <family val="2"/>
    </font>
    <font>
      <sz val="11"/>
      <color rgb="FF000000"/>
      <name val="Calibri"/>
      <family val="2"/>
      <scheme val="minor"/>
    </font>
    <font>
      <sz val="10"/>
      <color indexed="12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51">
    <xf numFmtId="0" fontId="0" fillId="0" borderId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30" fillId="0" borderId="1" applyNumberFormat="0" applyBorder="0"/>
    <xf numFmtId="0" fontId="4" fillId="0" borderId="1" applyNumberFormat="0" applyFill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43" fontId="7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53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4" fillId="0" borderId="2" applyNumberFormat="0" applyAlignment="0" applyProtection="0">
      <alignment horizontal="left"/>
    </xf>
    <xf numFmtId="0" fontId="34" fillId="0" borderId="3">
      <alignment horizontal="left"/>
    </xf>
    <xf numFmtId="10" fontId="1" fillId="3" borderId="4" applyNumberFormat="0" applyBorder="0" applyAlignment="0" applyProtection="0"/>
    <xf numFmtId="37" fontId="35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1" fillId="0" borderId="5">
      <alignment horizontal="center"/>
    </xf>
    <xf numFmtId="3" fontId="5" fillId="0" borderId="0" applyFont="0" applyFill="0" applyBorder="0" applyAlignment="0" applyProtection="0"/>
    <xf numFmtId="0" fontId="5" fillId="4" borderId="0" applyNumberFormat="0" applyFont="0" applyBorder="0" applyAlignment="0" applyProtection="0"/>
    <xf numFmtId="0" fontId="36" fillId="0" borderId="0" applyNumberFormat="0" applyBorder="0" applyAlignment="0"/>
    <xf numFmtId="0" fontId="37" fillId="0" borderId="0" applyNumberFormat="0" applyBorder="0" applyAlignment="0"/>
    <xf numFmtId="0" fontId="36" fillId="0" borderId="0" applyNumberFormat="0" applyBorder="0" applyAlignment="0"/>
    <xf numFmtId="0" fontId="55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55" fillId="0" borderId="0"/>
    <xf numFmtId="0" fontId="1" fillId="0" borderId="0"/>
    <xf numFmtId="43" fontId="1" fillId="0" borderId="0" applyFont="0" applyFill="0" applyBorder="0" applyAlignment="0" applyProtection="0"/>
    <xf numFmtId="0" fontId="55" fillId="0" borderId="0"/>
  </cellStyleXfs>
  <cellXfs count="622">
    <xf numFmtId="0" fontId="0" fillId="0" borderId="0" xfId="0"/>
    <xf numFmtId="43" fontId="18" fillId="0" borderId="0" xfId="6" applyFont="1" applyFill="1" applyBorder="1" applyAlignment="1">
      <alignment horizontal="right" wrapText="1"/>
    </xf>
    <xf numFmtId="43" fontId="18" fillId="0" borderId="0" xfId="6" quotePrefix="1" applyFont="1" applyFill="1" applyBorder="1" applyAlignment="1">
      <alignment horizontal="center" wrapText="1"/>
    </xf>
    <xf numFmtId="43" fontId="27" fillId="0" borderId="0" xfId="6" applyFont="1" applyFill="1" applyBorder="1" applyAlignment="1">
      <alignment horizontal="center"/>
    </xf>
    <xf numFmtId="7" fontId="26" fillId="0" borderId="6" xfId="6" applyNumberFormat="1" applyFont="1" applyFill="1" applyBorder="1" applyAlignment="1">
      <alignment horizontal="right"/>
    </xf>
    <xf numFmtId="43" fontId="27" fillId="0" borderId="5" xfId="6" applyFont="1" applyFill="1" applyBorder="1" applyAlignment="1">
      <alignment horizontal="center"/>
    </xf>
    <xf numFmtId="7" fontId="9" fillId="0" borderId="7" xfId="6" applyNumberFormat="1" applyFont="1" applyFill="1" applyBorder="1" applyAlignment="1">
      <alignment horizontal="right"/>
    </xf>
    <xf numFmtId="43" fontId="20" fillId="0" borderId="8" xfId="6" applyFont="1" applyFill="1" applyBorder="1" applyAlignment="1">
      <alignment horizontal="right" wrapText="1"/>
    </xf>
    <xf numFmtId="43" fontId="22" fillId="0" borderId="8" xfId="6" applyFont="1" applyFill="1" applyBorder="1" applyAlignment="1">
      <alignment horizontal="right" wrapText="1"/>
    </xf>
    <xf numFmtId="43" fontId="20" fillId="0" borderId="9" xfId="6" applyFont="1" applyFill="1" applyBorder="1" applyAlignment="1">
      <alignment horizontal="right" wrapText="1"/>
    </xf>
    <xf numFmtId="165" fontId="25" fillId="5" borderId="10" xfId="6" applyNumberFormat="1" applyFont="1" applyFill="1" applyBorder="1" applyAlignment="1">
      <alignment horizontal="right"/>
    </xf>
    <xf numFmtId="165" fontId="25" fillId="5" borderId="0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right"/>
    </xf>
    <xf numFmtId="7" fontId="26" fillId="5" borderId="6" xfId="6" applyNumberFormat="1" applyFont="1" applyFill="1" applyBorder="1" applyAlignment="1">
      <alignment horizontal="right"/>
    </xf>
    <xf numFmtId="7" fontId="26" fillId="0" borderId="12" xfId="6" applyNumberFormat="1" applyFont="1" applyFill="1" applyBorder="1" applyAlignment="1">
      <alignment horizontal="right"/>
    </xf>
    <xf numFmtId="43" fontId="26" fillId="0" borderId="12" xfId="6" applyFont="1" applyFill="1" applyBorder="1" applyAlignment="1">
      <alignment horizontal="right"/>
    </xf>
    <xf numFmtId="10" fontId="20" fillId="0" borderId="9" xfId="32" applyNumberFormat="1" applyFont="1" applyFill="1" applyBorder="1" applyAlignment="1">
      <alignment horizontal="right" wrapText="1"/>
    </xf>
    <xf numFmtId="10" fontId="24" fillId="5" borderId="6" xfId="32" quotePrefix="1" applyNumberFormat="1" applyFont="1" applyFill="1" applyBorder="1" applyAlignment="1">
      <alignment horizontal="center"/>
    </xf>
    <xf numFmtId="10" fontId="13" fillId="0" borderId="0" xfId="32" applyNumberFormat="1" applyFont="1" applyFill="1"/>
    <xf numFmtId="10" fontId="18" fillId="0" borderId="0" xfId="32" applyNumberFormat="1" applyFont="1"/>
    <xf numFmtId="165" fontId="11" fillId="5" borderId="13" xfId="6" applyNumberFormat="1" applyFont="1" applyFill="1" applyBorder="1" applyAlignment="1">
      <alignment horizontal="center"/>
    </xf>
    <xf numFmtId="43" fontId="20" fillId="0" borderId="15" xfId="6" applyFont="1" applyFill="1" applyBorder="1" applyAlignment="1">
      <alignment horizontal="right" wrapText="1"/>
    </xf>
    <xf numFmtId="43" fontId="2" fillId="0" borderId="0" xfId="6" applyFont="1"/>
    <xf numFmtId="43" fontId="20" fillId="0" borderId="18" xfId="6" applyFont="1" applyFill="1" applyBorder="1" applyAlignment="1">
      <alignment horizontal="right" wrapText="1"/>
    </xf>
    <xf numFmtId="10" fontId="19" fillId="0" borderId="23" xfId="32" applyNumberFormat="1" applyFont="1" applyFill="1" applyBorder="1" applyAlignment="1">
      <alignment horizontal="center"/>
    </xf>
    <xf numFmtId="0" fontId="14" fillId="0" borderId="0" xfId="29" applyFont="1" applyAlignment="1">
      <alignment horizontal="left" vertical="center" wrapText="1"/>
    </xf>
    <xf numFmtId="0" fontId="15" fillId="0" borderId="0" xfId="29" applyFont="1" applyAlignment="1">
      <alignment horizontal="left" vertical="center" wrapText="1"/>
    </xf>
    <xf numFmtId="0" fontId="2" fillId="0" borderId="0" xfId="29"/>
    <xf numFmtId="0" fontId="16" fillId="0" borderId="0" xfId="29" applyFont="1" applyAlignment="1">
      <alignment vertical="center" wrapText="1"/>
    </xf>
    <xf numFmtId="0" fontId="16" fillId="0" borderId="0" xfId="29" applyFont="1" applyAlignment="1">
      <alignment horizontal="left" vertical="center" wrapText="1"/>
    </xf>
    <xf numFmtId="0" fontId="17" fillId="0" borderId="0" xfId="29" applyFont="1"/>
    <xf numFmtId="165" fontId="16" fillId="0" borderId="0" xfId="29" applyNumberFormat="1" applyFont="1" applyAlignment="1">
      <alignment horizontal="right" vertical="center" wrapText="1"/>
    </xf>
    <xf numFmtId="165" fontId="46" fillId="0" borderId="0" xfId="29" applyNumberFormat="1" applyFont="1" applyAlignment="1">
      <alignment horizontal="left" vertical="center"/>
    </xf>
    <xf numFmtId="0" fontId="16" fillId="0" borderId="0" xfId="29" applyFont="1" applyAlignment="1">
      <alignment horizontal="centerContinuous" vertical="center" wrapText="1"/>
    </xf>
    <xf numFmtId="0" fontId="13" fillId="0" borderId="0" xfId="29" applyFont="1"/>
    <xf numFmtId="0" fontId="19" fillId="0" borderId="8" xfId="29" applyFont="1" applyBorder="1" applyAlignment="1">
      <alignment horizontal="right"/>
    </xf>
    <xf numFmtId="0" fontId="20" fillId="0" borderId="8" xfId="29" applyFont="1" applyBorder="1"/>
    <xf numFmtId="0" fontId="23" fillId="5" borderId="25" xfId="29" applyFont="1" applyFill="1" applyBorder="1" applyAlignment="1">
      <alignment horizontal="center"/>
    </xf>
    <xf numFmtId="0" fontId="24" fillId="5" borderId="0" xfId="29" applyFont="1" applyFill="1" applyAlignment="1">
      <alignment horizontal="left"/>
    </xf>
    <xf numFmtId="165" fontId="47" fillId="0" borderId="0" xfId="6" applyNumberFormat="1" applyFont="1" applyFill="1" applyBorder="1" applyAlignment="1">
      <alignment horizontal="right"/>
    </xf>
    <xf numFmtId="0" fontId="8" fillId="0" borderId="25" xfId="29" applyFont="1" applyBorder="1"/>
    <xf numFmtId="0" fontId="13" fillId="0" borderId="10" xfId="29" applyFont="1" applyBorder="1"/>
    <xf numFmtId="0" fontId="16" fillId="0" borderId="26" xfId="29" applyFont="1" applyBorder="1" applyAlignment="1">
      <alignment horizontal="center"/>
    </xf>
    <xf numFmtId="0" fontId="24" fillId="5" borderId="27" xfId="29" applyFont="1" applyFill="1" applyBorder="1" applyAlignment="1">
      <alignment horizontal="left"/>
    </xf>
    <xf numFmtId="165" fontId="11" fillId="5" borderId="28" xfId="6" quotePrefix="1" applyNumberFormat="1" applyFont="1" applyFill="1" applyBorder="1" applyAlignment="1">
      <alignment horizontal="center"/>
    </xf>
    <xf numFmtId="0" fontId="9" fillId="0" borderId="0" xfId="29" applyFont="1" applyAlignment="1">
      <alignment horizontal="left"/>
    </xf>
    <xf numFmtId="0" fontId="13" fillId="0" borderId="26" xfId="29" applyFont="1" applyBorder="1"/>
    <xf numFmtId="0" fontId="10" fillId="0" borderId="0" xfId="29" applyFont="1" applyAlignment="1">
      <alignment horizontal="left"/>
    </xf>
    <xf numFmtId="0" fontId="10" fillId="0" borderId="0" xfId="29" applyFont="1"/>
    <xf numFmtId="0" fontId="44" fillId="5" borderId="10" xfId="29" applyFont="1" applyFill="1" applyBorder="1" applyAlignment="1">
      <alignment horizontal="left"/>
    </xf>
    <xf numFmtId="0" fontId="8" fillId="0" borderId="5" xfId="29" applyFont="1" applyBorder="1"/>
    <xf numFmtId="0" fontId="10" fillId="0" borderId="5" xfId="29" applyFont="1" applyBorder="1"/>
    <xf numFmtId="0" fontId="33" fillId="5" borderId="0" xfId="29" applyFont="1" applyFill="1"/>
    <xf numFmtId="0" fontId="24" fillId="5" borderId="5" xfId="29" applyFont="1" applyFill="1" applyBorder="1" applyAlignment="1">
      <alignment horizontal="left"/>
    </xf>
    <xf numFmtId="14" fontId="49" fillId="5" borderId="28" xfId="6" applyNumberFormat="1" applyFont="1" applyFill="1" applyBorder="1" applyAlignment="1">
      <alignment horizontal="center"/>
    </xf>
    <xf numFmtId="0" fontId="9" fillId="0" borderId="11" xfId="29" applyFont="1" applyBorder="1" applyAlignment="1">
      <alignment horizontal="left"/>
    </xf>
    <xf numFmtId="0" fontId="9" fillId="0" borderId="6" xfId="29" applyFont="1" applyBorder="1" applyAlignment="1">
      <alignment horizontal="left"/>
    </xf>
    <xf numFmtId="43" fontId="13" fillId="0" borderId="0" xfId="6" applyFont="1" applyFill="1"/>
    <xf numFmtId="0" fontId="13" fillId="0" borderId="0" xfId="29" applyFont="1" applyAlignment="1">
      <alignment horizontal="left"/>
    </xf>
    <xf numFmtId="0" fontId="13" fillId="0" borderId="32" xfId="29" applyFont="1" applyBorder="1"/>
    <xf numFmtId="0" fontId="18" fillId="0" borderId="0" xfId="29" applyFont="1"/>
    <xf numFmtId="0" fontId="14" fillId="0" borderId="0" xfId="29" applyFont="1" applyAlignment="1">
      <alignment horizontal="centerContinuous" vertical="center" wrapText="1"/>
    </xf>
    <xf numFmtId="0" fontId="13" fillId="0" borderId="0" xfId="29" quotePrefix="1" applyFont="1" applyAlignment="1">
      <alignment horizontal="left"/>
    </xf>
    <xf numFmtId="0" fontId="19" fillId="0" borderId="8" xfId="29" applyFont="1" applyBorder="1" applyAlignment="1">
      <alignment horizontal="left"/>
    </xf>
    <xf numFmtId="0" fontId="19" fillId="0" borderId="8" xfId="29" applyFont="1" applyBorder="1"/>
    <xf numFmtId="0" fontId="19" fillId="0" borderId="0" xfId="29" applyFont="1" applyAlignment="1">
      <alignment horizontal="left"/>
    </xf>
    <xf numFmtId="0" fontId="19" fillId="0" borderId="0" xfId="29" applyFont="1"/>
    <xf numFmtId="168" fontId="20" fillId="0" borderId="6" xfId="32" applyNumberFormat="1" applyFont="1" applyFill="1" applyBorder="1" applyAlignment="1">
      <alignment horizontal="right" wrapText="1"/>
    </xf>
    <xf numFmtId="0" fontId="13" fillId="0" borderId="5" xfId="29" applyFont="1" applyBorder="1"/>
    <xf numFmtId="0" fontId="14" fillId="0" borderId="18" xfId="29" applyFont="1" applyBorder="1" applyAlignment="1">
      <alignment horizontal="left"/>
    </xf>
    <xf numFmtId="14" fontId="19" fillId="0" borderId="33" xfId="6" quotePrefix="1" applyNumberFormat="1" applyFont="1" applyFill="1" applyBorder="1" applyAlignment="1">
      <alignment horizontal="center"/>
    </xf>
    <xf numFmtId="0" fontId="17" fillId="0" borderId="26" xfId="29" applyFont="1" applyBorder="1"/>
    <xf numFmtId="0" fontId="14" fillId="0" borderId="0" xfId="29" applyFont="1" applyAlignment="1">
      <alignment horizontal="left"/>
    </xf>
    <xf numFmtId="7" fontId="26" fillId="0" borderId="14" xfId="6" applyNumberFormat="1" applyFont="1" applyFill="1" applyBorder="1" applyAlignment="1">
      <alignment horizontal="right"/>
    </xf>
    <xf numFmtId="0" fontId="13" fillId="0" borderId="8" xfId="29" applyFont="1" applyBorder="1"/>
    <xf numFmtId="43" fontId="2" fillId="0" borderId="0" xfId="6" applyFont="1" applyFill="1"/>
    <xf numFmtId="43" fontId="17" fillId="0" borderId="0" xfId="6" applyFont="1" applyFill="1"/>
    <xf numFmtId="165" fontId="46" fillId="0" borderId="0" xfId="6" applyNumberFormat="1" applyFont="1" applyFill="1" applyAlignment="1">
      <alignment horizontal="left" vertical="center" wrapText="1"/>
    </xf>
    <xf numFmtId="0" fontId="8" fillId="0" borderId="34" xfId="29" applyFont="1" applyBorder="1" applyAlignment="1">
      <alignment horizontal="right"/>
    </xf>
    <xf numFmtId="0" fontId="23" fillId="5" borderId="26" xfId="29" applyFont="1" applyFill="1" applyBorder="1" applyAlignment="1">
      <alignment horizontal="center"/>
    </xf>
    <xf numFmtId="0" fontId="13" fillId="0" borderId="11" xfId="29" applyFont="1" applyBorder="1"/>
    <xf numFmtId="0" fontId="8" fillId="0" borderId="0" xfId="29" applyFont="1" applyAlignment="1">
      <alignment horizontal="left"/>
    </xf>
    <xf numFmtId="0" fontId="8" fillId="0" borderId="26" xfId="29" applyFont="1" applyBorder="1" applyAlignment="1">
      <alignment horizontal="right"/>
    </xf>
    <xf numFmtId="0" fontId="24" fillId="5" borderId="0" xfId="29" applyFont="1" applyFill="1"/>
    <xf numFmtId="0" fontId="8" fillId="0" borderId="39" xfId="29" applyFont="1" applyBorder="1"/>
    <xf numFmtId="178" fontId="12" fillId="0" borderId="7" xfId="17" applyNumberFormat="1" applyFont="1" applyFill="1" applyBorder="1" applyAlignment="1">
      <alignment horizontal="right"/>
    </xf>
    <xf numFmtId="43" fontId="13" fillId="0" borderId="40" xfId="6" applyFont="1" applyFill="1" applyBorder="1" applyAlignment="1">
      <alignment horizontal="right"/>
    </xf>
    <xf numFmtId="10" fontId="15" fillId="0" borderId="0" xfId="32" applyNumberFormat="1" applyFont="1" applyFill="1" applyAlignment="1">
      <alignment horizontal="left" vertical="center" wrapText="1"/>
    </xf>
    <xf numFmtId="10" fontId="42" fillId="0" borderId="0" xfId="32" applyNumberFormat="1" applyFont="1" applyFill="1" applyAlignment="1">
      <alignment horizontal="left" vertical="center" wrapText="1"/>
    </xf>
    <xf numFmtId="10" fontId="42" fillId="0" borderId="0" xfId="32" applyNumberFormat="1" applyFont="1" applyFill="1" applyAlignment="1">
      <alignment horizontal="centerContinuous" vertical="center" wrapText="1"/>
    </xf>
    <xf numFmtId="165" fontId="50" fillId="0" borderId="0" xfId="29" applyNumberFormat="1" applyFont="1" applyAlignment="1">
      <alignment horizontal="right" vertical="center" wrapText="1"/>
    </xf>
    <xf numFmtId="10" fontId="26" fillId="0" borderId="41" xfId="32" applyNumberFormat="1" applyFont="1" applyFill="1" applyBorder="1" applyAlignment="1">
      <alignment horizontal="right"/>
    </xf>
    <xf numFmtId="165" fontId="10" fillId="0" borderId="0" xfId="29" applyNumberFormat="1" applyFont="1" applyAlignment="1">
      <alignment horizontal="left"/>
    </xf>
    <xf numFmtId="0" fontId="14" fillId="0" borderId="11" xfId="29" applyFont="1" applyBorder="1" applyAlignment="1">
      <alignment horizontal="left"/>
    </xf>
    <xf numFmtId="0" fontId="9" fillId="0" borderId="10" xfId="29" applyFont="1" applyBorder="1"/>
    <xf numFmtId="0" fontId="10" fillId="0" borderId="11" xfId="29" applyFont="1" applyBorder="1" applyAlignment="1">
      <alignment horizontal="left"/>
    </xf>
    <xf numFmtId="0" fontId="9" fillId="0" borderId="10" xfId="29" applyFont="1" applyBorder="1" applyAlignment="1">
      <alignment horizontal="left"/>
    </xf>
    <xf numFmtId="0" fontId="10" fillId="0" borderId="11" xfId="29" applyFont="1" applyBorder="1"/>
    <xf numFmtId="0" fontId="21" fillId="0" borderId="43" xfId="29" applyFont="1" applyBorder="1"/>
    <xf numFmtId="0" fontId="13" fillId="0" borderId="38" xfId="29" applyFont="1" applyBorder="1" applyAlignment="1">
      <alignment horizontal="left"/>
    </xf>
    <xf numFmtId="0" fontId="10" fillId="0" borderId="38" xfId="29" applyFont="1" applyBorder="1"/>
    <xf numFmtId="10" fontId="29" fillId="0" borderId="14" xfId="32" applyNumberFormat="1" applyFont="1" applyFill="1" applyBorder="1" applyAlignment="1">
      <alignment horizontal="right"/>
    </xf>
    <xf numFmtId="0" fontId="8" fillId="0" borderId="44" xfId="29" applyFont="1" applyBorder="1" applyAlignment="1">
      <alignment horizontal="right"/>
    </xf>
    <xf numFmtId="0" fontId="19" fillId="0" borderId="18" xfId="29" applyFont="1" applyBorder="1"/>
    <xf numFmtId="0" fontId="23" fillId="5" borderId="12" xfId="29" applyFont="1" applyFill="1" applyBorder="1" applyAlignment="1">
      <alignment horizontal="center"/>
    </xf>
    <xf numFmtId="165" fontId="20" fillId="0" borderId="0" xfId="6" applyNumberFormat="1" applyFont="1" applyFill="1" applyBorder="1" applyAlignment="1">
      <alignment horizontal="right"/>
    </xf>
    <xf numFmtId="43" fontId="22" fillId="0" borderId="0" xfId="6" applyFont="1" applyFill="1" applyBorder="1" applyAlignment="1">
      <alignment horizontal="right"/>
    </xf>
    <xf numFmtId="37" fontId="25" fillId="5" borderId="45" xfId="6" applyNumberFormat="1" applyFont="1" applyFill="1" applyBorder="1" applyAlignment="1">
      <alignment horizontal="center"/>
    </xf>
    <xf numFmtId="165" fontId="25" fillId="5" borderId="45" xfId="6" applyNumberFormat="1" applyFont="1" applyFill="1" applyBorder="1" applyAlignment="1">
      <alignment horizontal="center"/>
    </xf>
    <xf numFmtId="165" fontId="25" fillId="5" borderId="46" xfId="6" applyNumberFormat="1" applyFont="1" applyFill="1" applyBorder="1" applyAlignment="1">
      <alignment horizontal="center"/>
    </xf>
    <xf numFmtId="37" fontId="22" fillId="0" borderId="47" xfId="32" applyNumberFormat="1" applyFont="1" applyFill="1" applyBorder="1" applyAlignment="1">
      <alignment horizontal="right"/>
    </xf>
    <xf numFmtId="5" fontId="8" fillId="3" borderId="47" xfId="32" applyNumberFormat="1" applyFont="1" applyFill="1" applyBorder="1" applyAlignment="1">
      <alignment horizontal="right"/>
    </xf>
    <xf numFmtId="5" fontId="22" fillId="0" borderId="48" xfId="32" applyNumberFormat="1" applyFont="1" applyFill="1" applyBorder="1" applyAlignment="1">
      <alignment horizontal="right"/>
    </xf>
    <xf numFmtId="37" fontId="22" fillId="0" borderId="49" xfId="6" applyNumberFormat="1" applyFont="1" applyFill="1" applyBorder="1" applyAlignment="1">
      <alignment horizontal="right"/>
    </xf>
    <xf numFmtId="5" fontId="22" fillId="0" borderId="49" xfId="6" applyNumberFormat="1" applyFont="1" applyFill="1" applyBorder="1" applyAlignment="1">
      <alignment horizontal="right"/>
    </xf>
    <xf numFmtId="10" fontId="22" fillId="0" borderId="50" xfId="32" applyNumberFormat="1" applyFont="1" applyFill="1" applyBorder="1" applyAlignment="1">
      <alignment horizontal="right"/>
    </xf>
    <xf numFmtId="10" fontId="8" fillId="0" borderId="50" xfId="32" applyNumberFormat="1" applyFont="1" applyFill="1" applyBorder="1" applyAlignment="1">
      <alignment horizontal="right"/>
    </xf>
    <xf numFmtId="0" fontId="9" fillId="0" borderId="0" xfId="29" quotePrefix="1" applyFont="1" applyAlignment="1">
      <alignment horizontal="left"/>
    </xf>
    <xf numFmtId="169" fontId="13" fillId="0" borderId="0" xfId="6" applyNumberFormat="1" applyFont="1" applyFill="1"/>
    <xf numFmtId="10" fontId="26" fillId="0" borderId="50" xfId="32" applyNumberFormat="1" applyFont="1" applyFill="1" applyBorder="1" applyAlignment="1">
      <alignment horizontal="right"/>
    </xf>
    <xf numFmtId="37" fontId="13" fillId="0" borderId="18" xfId="6" applyNumberFormat="1" applyFont="1" applyFill="1" applyBorder="1" applyAlignment="1">
      <alignment horizontal="right"/>
    </xf>
    <xf numFmtId="43" fontId="13" fillId="0" borderId="18" xfId="6" applyFont="1" applyFill="1" applyBorder="1" applyAlignment="1">
      <alignment horizontal="right"/>
    </xf>
    <xf numFmtId="7" fontId="13" fillId="0" borderId="15" xfId="6" applyNumberFormat="1" applyFont="1" applyFill="1" applyBorder="1"/>
    <xf numFmtId="44" fontId="49" fillId="0" borderId="5" xfId="17" applyFont="1" applyFill="1" applyBorder="1" applyAlignment="1">
      <alignment horizontal="right"/>
    </xf>
    <xf numFmtId="168" fontId="22" fillId="0" borderId="13" xfId="32" applyNumberFormat="1" applyFont="1" applyFill="1" applyBorder="1" applyAlignment="1">
      <alignment horizontal="right"/>
    </xf>
    <xf numFmtId="0" fontId="19" fillId="0" borderId="9" xfId="29" applyFont="1" applyBorder="1"/>
    <xf numFmtId="0" fontId="19" fillId="0" borderId="6" xfId="29" applyFont="1" applyBorder="1"/>
    <xf numFmtId="0" fontId="25" fillId="5" borderId="6" xfId="29" applyFont="1" applyFill="1" applyBorder="1" applyAlignment="1">
      <alignment horizontal="left"/>
    </xf>
    <xf numFmtId="43" fontId="27" fillId="0" borderId="41" xfId="6" applyFont="1" applyFill="1" applyBorder="1" applyAlignment="1">
      <alignment horizontal="center"/>
    </xf>
    <xf numFmtId="1" fontId="19" fillId="0" borderId="23" xfId="29" applyNumberFormat="1" applyFont="1" applyBorder="1" applyAlignment="1">
      <alignment horizontal="center"/>
    </xf>
    <xf numFmtId="0" fontId="21" fillId="0" borderId="10" xfId="29" applyFont="1" applyBorder="1"/>
    <xf numFmtId="0" fontId="19" fillId="0" borderId="11" xfId="29" applyFont="1" applyBorder="1" applyAlignment="1">
      <alignment horizontal="left"/>
    </xf>
    <xf numFmtId="170" fontId="14" fillId="0" borderId="6" xfId="6" quotePrefix="1" applyNumberFormat="1" applyFont="1" applyFill="1" applyBorder="1" applyAlignment="1">
      <alignment horizontal="right"/>
    </xf>
    <xf numFmtId="0" fontId="8" fillId="0" borderId="0" xfId="29" applyFont="1"/>
    <xf numFmtId="1" fontId="19" fillId="0" borderId="12" xfId="29" applyNumberFormat="1" applyFont="1" applyBorder="1" applyAlignment="1">
      <alignment horizontal="center"/>
    </xf>
    <xf numFmtId="0" fontId="21" fillId="0" borderId="11" xfId="29" applyFont="1" applyBorder="1" applyAlignment="1">
      <alignment horizontal="left"/>
    </xf>
    <xf numFmtId="170" fontId="41" fillId="0" borderId="6" xfId="6" quotePrefix="1" applyNumberFormat="1" applyFont="1" applyFill="1" applyBorder="1" applyAlignment="1">
      <alignment horizontal="right"/>
    </xf>
    <xf numFmtId="3" fontId="17" fillId="0" borderId="26" xfId="29" applyNumberFormat="1" applyFont="1" applyBorder="1"/>
    <xf numFmtId="38" fontId="41" fillId="0" borderId="6" xfId="6" quotePrefix="1" applyNumberFormat="1" applyFont="1" applyFill="1" applyBorder="1" applyAlignment="1">
      <alignment horizontal="right"/>
    </xf>
    <xf numFmtId="8" fontId="41" fillId="0" borderId="6" xfId="17" applyNumberFormat="1" applyFont="1" applyFill="1" applyBorder="1" applyAlignment="1">
      <alignment horizontal="right"/>
    </xf>
    <xf numFmtId="170" fontId="41" fillId="0" borderId="6" xfId="6" applyNumberFormat="1" applyFont="1" applyFill="1" applyBorder="1" applyAlignment="1">
      <alignment horizontal="right"/>
    </xf>
    <xf numFmtId="7" fontId="14" fillId="0" borderId="6" xfId="17" applyNumberFormat="1" applyFont="1" applyFill="1" applyBorder="1" applyAlignment="1">
      <alignment horizontal="right"/>
    </xf>
    <xf numFmtId="167" fontId="14" fillId="0" borderId="6" xfId="6" applyNumberFormat="1" applyFont="1" applyFill="1" applyBorder="1" applyAlignment="1">
      <alignment horizontal="left"/>
    </xf>
    <xf numFmtId="10" fontId="41" fillId="0" borderId="6" xfId="32" applyNumberFormat="1" applyFont="1" applyFill="1" applyBorder="1" applyAlignment="1">
      <alignment horizontal="right"/>
    </xf>
    <xf numFmtId="167" fontId="16" fillId="0" borderId="26" xfId="29" applyNumberFormat="1" applyFont="1" applyBorder="1" applyAlignment="1">
      <alignment horizontal="center"/>
    </xf>
    <xf numFmtId="167" fontId="41" fillId="0" borderId="6" xfId="6" applyNumberFormat="1" applyFont="1" applyFill="1" applyBorder="1" applyAlignment="1">
      <alignment horizontal="right"/>
    </xf>
    <xf numFmtId="0" fontId="51" fillId="0" borderId="11" xfId="29" applyFont="1" applyBorder="1" applyAlignment="1">
      <alignment horizontal="left"/>
    </xf>
    <xf numFmtId="164" fontId="52" fillId="0" borderId="6" xfId="32" applyNumberFormat="1" applyFont="1" applyFill="1" applyBorder="1" applyAlignment="1">
      <alignment horizontal="right"/>
    </xf>
    <xf numFmtId="10" fontId="41" fillId="0" borderId="6" xfId="32" applyNumberFormat="1" applyFont="1" applyFill="1" applyBorder="1" applyAlignment="1"/>
    <xf numFmtId="178" fontId="14" fillId="0" borderId="6" xfId="32" applyNumberFormat="1" applyFont="1" applyFill="1" applyBorder="1" applyAlignment="1">
      <alignment horizontal="right"/>
    </xf>
    <xf numFmtId="0" fontId="9" fillId="0" borderId="27" xfId="29" applyFont="1" applyBorder="1"/>
    <xf numFmtId="0" fontId="9" fillId="0" borderId="13" xfId="29" applyFont="1" applyBorder="1" applyAlignment="1">
      <alignment horizontal="left"/>
    </xf>
    <xf numFmtId="7" fontId="10" fillId="0" borderId="41" xfId="17" applyNumberFormat="1" applyFont="1" applyFill="1" applyBorder="1" applyAlignment="1">
      <alignment horizontal="right"/>
    </xf>
    <xf numFmtId="0" fontId="21" fillId="0" borderId="32" xfId="29" applyFont="1" applyBorder="1"/>
    <xf numFmtId="0" fontId="9" fillId="0" borderId="52" xfId="29" applyFont="1" applyBorder="1" applyAlignment="1">
      <alignment horizontal="left"/>
    </xf>
    <xf numFmtId="7" fontId="10" fillId="0" borderId="53" xfId="17" applyNumberFormat="1" applyFont="1" applyFill="1" applyBorder="1" applyAlignment="1">
      <alignment horizontal="right"/>
    </xf>
    <xf numFmtId="168" fontId="2" fillId="0" borderId="0" xfId="32" applyNumberFormat="1" applyFont="1"/>
    <xf numFmtId="165" fontId="50" fillId="0" borderId="0" xfId="6" applyNumberFormat="1" applyFont="1" applyFill="1" applyAlignment="1">
      <alignment horizontal="centerContinuous" vertical="center"/>
    </xf>
    <xf numFmtId="0" fontId="40" fillId="0" borderId="0" xfId="29" applyFont="1"/>
    <xf numFmtId="0" fontId="9" fillId="0" borderId="54" xfId="29" applyFont="1" applyBorder="1"/>
    <xf numFmtId="2" fontId="10" fillId="0" borderId="29" xfId="29" applyNumberFormat="1" applyFont="1" applyBorder="1" applyAlignment="1">
      <alignment horizontal="right"/>
    </xf>
    <xf numFmtId="0" fontId="9" fillId="0" borderId="16" xfId="29" applyFont="1" applyBorder="1"/>
    <xf numFmtId="165" fontId="10" fillId="0" borderId="55" xfId="29" applyNumberFormat="1" applyFont="1" applyBorder="1" applyAlignment="1">
      <alignment horizontal="right"/>
    </xf>
    <xf numFmtId="1" fontId="19" fillId="0" borderId="56" xfId="29" applyNumberFormat="1" applyFont="1" applyBorder="1" applyAlignment="1">
      <alignment horizontal="center"/>
    </xf>
    <xf numFmtId="1" fontId="19" fillId="0" borderId="49" xfId="29" applyNumberFormat="1" applyFont="1" applyBorder="1" applyAlignment="1">
      <alignment horizontal="center"/>
    </xf>
    <xf numFmtId="3" fontId="21" fillId="0" borderId="11" xfId="29" applyNumberFormat="1" applyFont="1" applyBorder="1" applyAlignment="1">
      <alignment horizontal="left"/>
    </xf>
    <xf numFmtId="3" fontId="13" fillId="0" borderId="0" xfId="29" applyNumberFormat="1" applyFont="1"/>
    <xf numFmtId="167" fontId="13" fillId="0" borderId="0" xfId="29" applyNumberFormat="1" applyFont="1"/>
    <xf numFmtId="7" fontId="19" fillId="0" borderId="45" xfId="17" applyNumberFormat="1" applyFont="1" applyFill="1" applyBorder="1" applyAlignment="1">
      <alignment horizontal="right"/>
    </xf>
    <xf numFmtId="0" fontId="2" fillId="0" borderId="0" xfId="31" applyAlignment="1" applyProtection="1">
      <alignment horizontal="right"/>
      <protection locked="0"/>
    </xf>
    <xf numFmtId="0" fontId="9" fillId="0" borderId="0" xfId="31" applyFont="1" applyProtection="1">
      <protection locked="0"/>
    </xf>
    <xf numFmtId="0" fontId="2" fillId="0" borderId="0" xfId="31" applyProtection="1">
      <protection locked="0"/>
    </xf>
    <xf numFmtId="0" fontId="14" fillId="0" borderId="0" xfId="31" applyFont="1" applyProtection="1">
      <protection locked="0"/>
    </xf>
    <xf numFmtId="0" fontId="8" fillId="0" borderId="0" xfId="31" applyFont="1" applyProtection="1">
      <protection locked="0"/>
    </xf>
    <xf numFmtId="0" fontId="8" fillId="0" borderId="0" xfId="31" applyFont="1" applyAlignment="1" applyProtection="1">
      <alignment horizontal="right"/>
      <protection locked="0"/>
    </xf>
    <xf numFmtId="0" fontId="14" fillId="0" borderId="0" xfId="31" applyFont="1" applyAlignment="1" applyProtection="1">
      <alignment horizontal="left"/>
      <protection locked="0"/>
    </xf>
    <xf numFmtId="43" fontId="27" fillId="0" borderId="13" xfId="6" applyFont="1" applyFill="1" applyBorder="1" applyAlignment="1">
      <alignment horizontal="center"/>
    </xf>
    <xf numFmtId="0" fontId="23" fillId="5" borderId="17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11" fillId="5" borderId="18" xfId="29" applyFont="1" applyFill="1" applyBorder="1" applyAlignment="1">
      <alignment horizontal="center"/>
    </xf>
    <xf numFmtId="14" fontId="24" fillId="5" borderId="15" xfId="29" quotePrefix="1" applyNumberFormat="1" applyFont="1" applyFill="1" applyBorder="1" applyAlignment="1">
      <alignment horizontal="center"/>
    </xf>
    <xf numFmtId="0" fontId="14" fillId="0" borderId="5" xfId="31" applyFont="1" applyBorder="1" applyAlignment="1" applyProtection="1">
      <alignment horizontal="left"/>
      <protection locked="0"/>
    </xf>
    <xf numFmtId="0" fontId="17" fillId="6" borderId="0" xfId="29" applyFont="1" applyFill="1"/>
    <xf numFmtId="167" fontId="12" fillId="6" borderId="0" xfId="6" applyNumberFormat="1" applyFont="1" applyFill="1" applyAlignment="1">
      <alignment horizontal="centerContinuous" vertical="center"/>
    </xf>
    <xf numFmtId="165" fontId="38" fillId="0" borderId="0" xfId="29" applyNumberFormat="1" applyFont="1" applyAlignment="1">
      <alignment vertical="center"/>
    </xf>
    <xf numFmtId="165" fontId="46" fillId="0" borderId="0" xfId="29" applyNumberFormat="1" applyFont="1" applyAlignment="1">
      <alignment vertical="center"/>
    </xf>
    <xf numFmtId="0" fontId="16" fillId="0" borderId="0" xfId="29" applyFont="1" applyAlignment="1">
      <alignment vertical="center"/>
    </xf>
    <xf numFmtId="0" fontId="16" fillId="0" borderId="26" xfId="0" applyFont="1" applyBorder="1" applyAlignment="1">
      <alignment horizontal="center"/>
    </xf>
    <xf numFmtId="0" fontId="13" fillId="0" borderId="10" xfId="0" applyFont="1" applyBorder="1"/>
    <xf numFmtId="0" fontId="10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3" fillId="0" borderId="26" xfId="0" applyFont="1" applyBorder="1"/>
    <xf numFmtId="0" fontId="13" fillId="0" borderId="32" xfId="0" applyFont="1" applyBorder="1"/>
    <xf numFmtId="0" fontId="8" fillId="0" borderId="59" xfId="0" applyFont="1" applyBorder="1" applyAlignment="1">
      <alignment horizontal="left"/>
    </xf>
    <xf numFmtId="0" fontId="8" fillId="0" borderId="38" xfId="0" applyFont="1" applyBorder="1"/>
    <xf numFmtId="0" fontId="8" fillId="0" borderId="34" xfId="0" applyFont="1" applyBorder="1" applyAlignment="1">
      <alignment horizontal="right"/>
    </xf>
    <xf numFmtId="0" fontId="19" fillId="0" borderId="8" xfId="0" applyFont="1" applyBorder="1" applyAlignment="1">
      <alignment horizontal="left"/>
    </xf>
    <xf numFmtId="0" fontId="19" fillId="0" borderId="8" xfId="0" applyFont="1" applyBorder="1"/>
    <xf numFmtId="0" fontId="23" fillId="5" borderId="25" xfId="0" applyFont="1" applyFill="1" applyBorder="1" applyAlignment="1">
      <alignment horizontal="center"/>
    </xf>
    <xf numFmtId="0" fontId="19" fillId="0" borderId="36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8" fillId="0" borderId="36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10" fillId="0" borderId="50" xfId="0" applyFont="1" applyBorder="1" applyAlignment="1">
      <alignment horizontal="left"/>
    </xf>
    <xf numFmtId="0" fontId="13" fillId="0" borderId="36" xfId="0" applyFont="1" applyBorder="1" applyAlignment="1">
      <alignment horizontal="right"/>
    </xf>
    <xf numFmtId="0" fontId="9" fillId="0" borderId="11" xfId="0" applyFont="1" applyBorder="1" applyAlignment="1">
      <alignment horizontal="left"/>
    </xf>
    <xf numFmtId="0" fontId="13" fillId="0" borderId="60" xfId="0" applyFont="1" applyBorder="1" applyAlignment="1">
      <alignment horizontal="center"/>
    </xf>
    <xf numFmtId="0" fontId="13" fillId="0" borderId="5" xfId="0" applyFont="1" applyBorder="1"/>
    <xf numFmtId="0" fontId="18" fillId="0" borderId="0" xfId="0" applyFont="1"/>
    <xf numFmtId="0" fontId="8" fillId="0" borderId="10" xfId="29" applyFont="1" applyBorder="1" applyAlignment="1">
      <alignment horizontal="center"/>
    </xf>
    <xf numFmtId="0" fontId="10" fillId="0" borderId="62" xfId="29" applyFont="1" applyBorder="1" applyAlignment="1">
      <alignment horizontal="left"/>
    </xf>
    <xf numFmtId="0" fontId="10" fillId="0" borderId="20" xfId="29" applyFont="1" applyBorder="1" applyAlignment="1">
      <alignment horizontal="left"/>
    </xf>
    <xf numFmtId="0" fontId="10" fillId="0" borderId="63" xfId="29" applyFont="1" applyBorder="1" applyAlignment="1">
      <alignment horizontal="left"/>
    </xf>
    <xf numFmtId="0" fontId="9" fillId="0" borderId="7" xfId="29" applyFont="1" applyBorder="1" applyAlignment="1">
      <alignment horizontal="left"/>
    </xf>
    <xf numFmtId="0" fontId="8" fillId="0" borderId="27" xfId="29" applyFont="1" applyBorder="1"/>
    <xf numFmtId="0" fontId="16" fillId="0" borderId="17" xfId="29" applyFont="1" applyBorder="1" applyAlignment="1">
      <alignment horizontal="center"/>
    </xf>
    <xf numFmtId="179" fontId="9" fillId="0" borderId="7" xfId="32" applyNumberFormat="1" applyFont="1" applyFill="1" applyBorder="1" applyAlignment="1">
      <alignment horizontal="center"/>
    </xf>
    <xf numFmtId="179" fontId="10" fillId="0" borderId="62" xfId="32" applyNumberFormat="1" applyFont="1" applyFill="1" applyBorder="1" applyAlignment="1">
      <alignment horizontal="center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Continuous" vertical="center" wrapText="1"/>
    </xf>
    <xf numFmtId="0" fontId="42" fillId="0" borderId="0" xfId="0" applyFont="1" applyAlignment="1">
      <alignment horizontal="left" vertical="center" wrapText="1"/>
    </xf>
    <xf numFmtId="0" fontId="17" fillId="0" borderId="0" xfId="0" applyFont="1"/>
    <xf numFmtId="165" fontId="46" fillId="0" borderId="0" xfId="0" applyNumberFormat="1" applyFont="1" applyAlignment="1">
      <alignment horizontal="right" vertical="center" wrapText="1"/>
    </xf>
    <xf numFmtId="0" fontId="13" fillId="0" borderId="0" xfId="0" quotePrefix="1" applyFont="1" applyAlignment="1">
      <alignment horizontal="left"/>
    </xf>
    <xf numFmtId="0" fontId="13" fillId="0" borderId="0" xfId="0" applyFont="1"/>
    <xf numFmtId="0" fontId="21" fillId="0" borderId="8" xfId="0" applyFont="1" applyBorder="1"/>
    <xf numFmtId="0" fontId="24" fillId="5" borderId="0" xfId="0" applyFont="1" applyFill="1" applyAlignment="1">
      <alignment horizontal="left"/>
    </xf>
    <xf numFmtId="0" fontId="25" fillId="5" borderId="0" xfId="0" applyFont="1" applyFill="1" applyAlignment="1">
      <alignment horizontal="center"/>
    </xf>
    <xf numFmtId="0" fontId="14" fillId="0" borderId="44" xfId="0" applyFont="1" applyBorder="1" applyAlignment="1">
      <alignment horizontal="left"/>
    </xf>
    <xf numFmtId="0" fontId="14" fillId="0" borderId="18" xfId="0" applyFont="1" applyBorder="1" applyAlignment="1">
      <alignment horizontal="left"/>
    </xf>
    <xf numFmtId="0" fontId="41" fillId="0" borderId="15" xfId="0" applyFont="1" applyBorder="1"/>
    <xf numFmtId="0" fontId="8" fillId="0" borderId="0" xfId="0" applyFont="1"/>
    <xf numFmtId="0" fontId="10" fillId="0" borderId="0" xfId="0" applyFont="1"/>
    <xf numFmtId="0" fontId="13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41" fillId="0" borderId="11" xfId="0" applyFont="1" applyBorder="1"/>
    <xf numFmtId="0" fontId="13" fillId="0" borderId="36" xfId="0" quotePrefix="1" applyFont="1" applyBorder="1" applyAlignment="1">
      <alignment horizontal="right"/>
    </xf>
    <xf numFmtId="0" fontId="13" fillId="0" borderId="36" xfId="0" applyFont="1" applyBorder="1"/>
    <xf numFmtId="0" fontId="8" fillId="0" borderId="0" xfId="0" applyFont="1" applyAlignment="1">
      <alignment horizontal="left"/>
    </xf>
    <xf numFmtId="0" fontId="8" fillId="0" borderId="26" xfId="0" applyFont="1" applyBorder="1" applyAlignment="1">
      <alignment horizontal="right"/>
    </xf>
    <xf numFmtId="0" fontId="19" fillId="0" borderId="0" xfId="0" applyFont="1"/>
    <xf numFmtId="0" fontId="23" fillId="5" borderId="26" xfId="0" applyFont="1" applyFill="1" applyBorder="1" applyAlignment="1">
      <alignment horizontal="center"/>
    </xf>
    <xf numFmtId="0" fontId="24" fillId="5" borderId="0" xfId="0" applyFont="1" applyFill="1"/>
    <xf numFmtId="0" fontId="11" fillId="5" borderId="0" xfId="0" applyFont="1" applyFill="1" applyAlignment="1">
      <alignment horizontal="center"/>
    </xf>
    <xf numFmtId="14" fontId="24" fillId="5" borderId="0" xfId="0" quotePrefix="1" applyNumberFormat="1" applyFont="1" applyFill="1" applyAlignment="1">
      <alignment horizontal="center"/>
    </xf>
    <xf numFmtId="14" fontId="24" fillId="5" borderId="6" xfId="0" quotePrefix="1" applyNumberFormat="1" applyFont="1" applyFill="1" applyBorder="1" applyAlignment="1">
      <alignment horizontal="center"/>
    </xf>
    <xf numFmtId="0" fontId="8" fillId="0" borderId="39" xfId="0" applyFont="1" applyBorder="1"/>
    <xf numFmtId="0" fontId="13" fillId="0" borderId="11" xfId="0" applyFont="1" applyBorder="1" applyAlignment="1">
      <alignment horizontal="left"/>
    </xf>
    <xf numFmtId="0" fontId="17" fillId="0" borderId="26" xfId="0" applyFont="1" applyBorder="1"/>
    <xf numFmtId="0" fontId="39" fillId="0" borderId="0" xfId="0" applyFont="1" applyAlignment="1">
      <alignment horizontal="right"/>
    </xf>
    <xf numFmtId="10" fontId="12" fillId="0" borderId="7" xfId="17" applyNumberFormat="1" applyFont="1" applyFill="1" applyBorder="1" applyAlignment="1">
      <alignment horizontal="right"/>
    </xf>
    <xf numFmtId="178" fontId="10" fillId="0" borderId="7" xfId="17" applyNumberFormat="1" applyFont="1" applyFill="1" applyBorder="1" applyAlignment="1">
      <alignment horizontal="right"/>
    </xf>
    <xf numFmtId="0" fontId="17" fillId="0" borderId="32" xfId="0" applyFont="1" applyBorder="1"/>
    <xf numFmtId="0" fontId="13" fillId="0" borderId="59" xfId="0" applyFont="1" applyBorder="1" applyAlignment="1">
      <alignment horizontal="left"/>
    </xf>
    <xf numFmtId="0" fontId="19" fillId="0" borderId="18" xfId="29" applyFont="1" applyBorder="1" applyAlignment="1">
      <alignment horizontal="left"/>
    </xf>
    <xf numFmtId="0" fontId="19" fillId="0" borderId="15" xfId="29" applyFont="1" applyBorder="1"/>
    <xf numFmtId="0" fontId="16" fillId="0" borderId="10" xfId="29" applyFont="1" applyBorder="1" applyAlignment="1">
      <alignment horizontal="center"/>
    </xf>
    <xf numFmtId="0" fontId="24" fillId="5" borderId="11" xfId="29" applyFont="1" applyFill="1" applyBorder="1"/>
    <xf numFmtId="1" fontId="19" fillId="0" borderId="11" xfId="29" applyNumberFormat="1" applyFont="1" applyBorder="1" applyAlignment="1">
      <alignment horizontal="center"/>
    </xf>
    <xf numFmtId="0" fontId="17" fillId="0" borderId="10" xfId="29" applyFont="1" applyBorder="1"/>
    <xf numFmtId="3" fontId="17" fillId="0" borderId="10" xfId="29" applyNumberFormat="1" applyFont="1" applyBorder="1"/>
    <xf numFmtId="167" fontId="16" fillId="0" borderId="10" xfId="29" applyNumberFormat="1" applyFont="1" applyBorder="1" applyAlignment="1">
      <alignment horizontal="center"/>
    </xf>
    <xf numFmtId="0" fontId="17" fillId="0" borderId="10" xfId="29" applyFont="1" applyBorder="1" applyAlignment="1">
      <alignment horizontal="center"/>
    </xf>
    <xf numFmtId="10" fontId="19" fillId="0" borderId="11" xfId="32" applyNumberFormat="1" applyFont="1" applyFill="1" applyBorder="1" applyAlignment="1">
      <alignment horizontal="right"/>
    </xf>
    <xf numFmtId="7" fontId="19" fillId="0" borderId="13" xfId="17" applyNumberFormat="1" applyFont="1" applyFill="1" applyBorder="1" applyAlignment="1">
      <alignment horizontal="right"/>
    </xf>
    <xf numFmtId="0" fontId="17" fillId="0" borderId="27" xfId="29" applyFont="1" applyBorder="1"/>
    <xf numFmtId="0" fontId="9" fillId="0" borderId="2" xfId="29" applyFont="1" applyBorder="1"/>
    <xf numFmtId="0" fontId="9" fillId="0" borderId="2" xfId="29" applyFont="1" applyBorder="1" applyAlignment="1">
      <alignment horizontal="left"/>
    </xf>
    <xf numFmtId="7" fontId="19" fillId="0" borderId="2" xfId="17" applyNumberFormat="1" applyFont="1" applyFill="1" applyBorder="1" applyAlignment="1">
      <alignment horizontal="right"/>
    </xf>
    <xf numFmtId="7" fontId="19" fillId="0" borderId="61" xfId="17" applyNumberFormat="1" applyFont="1" applyFill="1" applyBorder="1" applyAlignment="1">
      <alignment horizontal="right"/>
    </xf>
    <xf numFmtId="166" fontId="9" fillId="0" borderId="7" xfId="17" applyNumberFormat="1" applyFont="1" applyFill="1" applyBorder="1" applyAlignment="1">
      <alignment horizontal="right"/>
    </xf>
    <xf numFmtId="10" fontId="9" fillId="0" borderId="7" xfId="6" applyNumberFormat="1" applyFont="1" applyFill="1" applyBorder="1" applyAlignment="1">
      <alignment horizontal="right"/>
    </xf>
    <xf numFmtId="166" fontId="9" fillId="0" borderId="7" xfId="29" applyNumberFormat="1" applyFont="1" applyBorder="1"/>
    <xf numFmtId="166" fontId="9" fillId="0" borderId="7" xfId="0" applyNumberFormat="1" applyFont="1" applyBorder="1"/>
    <xf numFmtId="7" fontId="13" fillId="0" borderId="0" xfId="6" applyNumberFormat="1" applyFont="1" applyFill="1"/>
    <xf numFmtId="166" fontId="13" fillId="0" borderId="0" xfId="6" applyNumberFormat="1" applyFont="1" applyFill="1"/>
    <xf numFmtId="7" fontId="13" fillId="0" borderId="0" xfId="29" applyNumberFormat="1" applyFont="1"/>
    <xf numFmtId="0" fontId="16" fillId="0" borderId="17" xfId="0" applyFont="1" applyBorder="1" applyAlignment="1">
      <alignment horizontal="center"/>
    </xf>
    <xf numFmtId="0" fontId="19" fillId="0" borderId="66" xfId="0" applyFont="1" applyBorder="1" applyAlignment="1">
      <alignment horizontal="left"/>
    </xf>
    <xf numFmtId="0" fontId="19" fillId="0" borderId="18" xfId="0" applyFont="1" applyBorder="1" applyAlignment="1">
      <alignment horizontal="left"/>
    </xf>
    <xf numFmtId="0" fontId="16" fillId="0" borderId="7" xfId="0" applyFont="1" applyBorder="1" applyAlignment="1">
      <alignment horizontal="center"/>
    </xf>
    <xf numFmtId="0" fontId="13" fillId="0" borderId="27" xfId="0" applyFont="1" applyBorder="1"/>
    <xf numFmtId="0" fontId="13" fillId="0" borderId="58" xfId="0" applyFont="1" applyBorder="1"/>
    <xf numFmtId="0" fontId="13" fillId="0" borderId="2" xfId="0" applyFont="1" applyBorder="1"/>
    <xf numFmtId="170" fontId="19" fillId="0" borderId="49" xfId="15" quotePrefix="1" applyNumberFormat="1" applyFont="1" applyFill="1" applyBorder="1" applyAlignment="1">
      <alignment horizontal="right"/>
    </xf>
    <xf numFmtId="0" fontId="38" fillId="0" borderId="0" xfId="29" applyFont="1" applyAlignment="1">
      <alignment vertical="center"/>
    </xf>
    <xf numFmtId="0" fontId="2" fillId="0" borderId="7" xfId="31" applyBorder="1" applyAlignment="1" applyProtection="1">
      <alignment horizontal="center"/>
      <protection locked="0"/>
    </xf>
    <xf numFmtId="0" fontId="16" fillId="0" borderId="7" xfId="31" applyFont="1" applyBorder="1" applyAlignment="1" applyProtection="1">
      <alignment horizontal="center"/>
      <protection locked="0"/>
    </xf>
    <xf numFmtId="0" fontId="8" fillId="0" borderId="7" xfId="31" applyFont="1" applyBorder="1" applyAlignment="1" applyProtection="1">
      <alignment horizontal="center"/>
      <protection locked="0"/>
    </xf>
    <xf numFmtId="0" fontId="17" fillId="0" borderId="7" xfId="31" applyFont="1" applyBorder="1" applyAlignment="1" applyProtection="1">
      <alignment horizontal="center"/>
      <protection locked="0"/>
    </xf>
    <xf numFmtId="0" fontId="16" fillId="0" borderId="28" xfId="31" applyFont="1" applyBorder="1" applyAlignment="1" applyProtection="1">
      <alignment horizontal="center"/>
      <protection locked="0"/>
    </xf>
    <xf numFmtId="0" fontId="16" fillId="0" borderId="0" xfId="29" applyFont="1" applyAlignment="1">
      <alignment horizontal="left" vertical="center"/>
    </xf>
    <xf numFmtId="0" fontId="8" fillId="0" borderId="5" xfId="29" applyFont="1" applyBorder="1" applyAlignment="1">
      <alignment horizontal="left"/>
    </xf>
    <xf numFmtId="0" fontId="9" fillId="0" borderId="0" xfId="31" applyFont="1" applyAlignment="1" applyProtection="1">
      <alignment horizontal="left"/>
      <protection locked="0"/>
    </xf>
    <xf numFmtId="0" fontId="10" fillId="0" borderId="0" xfId="31" applyFont="1" applyAlignment="1" applyProtection="1">
      <alignment horizontal="left"/>
      <protection locked="0"/>
    </xf>
    <xf numFmtId="0" fontId="8" fillId="0" borderId="0" xfId="31" applyFont="1" applyAlignment="1" applyProtection="1">
      <alignment horizontal="left"/>
      <protection locked="0"/>
    </xf>
    <xf numFmtId="0" fontId="2" fillId="0" borderId="0" xfId="29" applyAlignment="1">
      <alignment horizontal="left"/>
    </xf>
    <xf numFmtId="0" fontId="40" fillId="0" borderId="0" xfId="0" applyFont="1"/>
    <xf numFmtId="0" fontId="46" fillId="0" borderId="0" xfId="0" applyFont="1" applyAlignment="1">
      <alignment vertical="center"/>
    </xf>
    <xf numFmtId="0" fontId="54" fillId="5" borderId="26" xfId="0" applyFont="1" applyFill="1" applyBorder="1" applyAlignment="1">
      <alignment horizontal="center"/>
    </xf>
    <xf numFmtId="0" fontId="14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10" fillId="0" borderId="11" xfId="0" applyFont="1" applyBorder="1" applyAlignment="1">
      <alignment horizontal="left"/>
    </xf>
    <xf numFmtId="165" fontId="46" fillId="0" borderId="0" xfId="0" applyNumberFormat="1" applyFont="1" applyAlignment="1">
      <alignment vertical="center"/>
    </xf>
    <xf numFmtId="167" fontId="46" fillId="0" borderId="0" xfId="6" applyNumberFormat="1" applyFont="1" applyFill="1" applyAlignment="1">
      <alignment vertical="center"/>
    </xf>
    <xf numFmtId="0" fontId="54" fillId="5" borderId="26" xfId="29" applyFont="1" applyFill="1" applyBorder="1" applyAlignment="1">
      <alignment horizontal="center"/>
    </xf>
    <xf numFmtId="0" fontId="54" fillId="5" borderId="10" xfId="29" applyFont="1" applyFill="1" applyBorder="1" applyAlignment="1">
      <alignment horizontal="center"/>
    </xf>
    <xf numFmtId="7" fontId="12" fillId="0" borderId="6" xfId="6" applyNumberFormat="1" applyFont="1" applyFill="1" applyBorder="1" applyAlignment="1">
      <alignment horizontal="left"/>
    </xf>
    <xf numFmtId="7" fontId="12" fillId="0" borderId="6" xfId="6" applyNumberFormat="1" applyFont="1" applyFill="1" applyBorder="1" applyAlignment="1">
      <alignment horizontal="right"/>
    </xf>
    <xf numFmtId="0" fontId="9" fillId="0" borderId="27" xfId="29" applyFont="1" applyBorder="1" applyAlignment="1">
      <alignment horizontal="left"/>
    </xf>
    <xf numFmtId="0" fontId="9" fillId="0" borderId="44" xfId="29" applyFont="1" applyBorder="1" applyAlignment="1">
      <alignment horizontal="left"/>
    </xf>
    <xf numFmtId="7" fontId="12" fillId="0" borderId="12" xfId="6" applyNumberFormat="1" applyFont="1" applyFill="1" applyBorder="1" applyAlignment="1">
      <alignment horizontal="right"/>
    </xf>
    <xf numFmtId="0" fontId="9" fillId="0" borderId="17" xfId="29" applyFont="1" applyBorder="1" applyAlignment="1">
      <alignment horizontal="left"/>
    </xf>
    <xf numFmtId="0" fontId="9" fillId="0" borderId="19" xfId="29" applyFont="1" applyBorder="1"/>
    <xf numFmtId="43" fontId="12" fillId="0" borderId="12" xfId="6" applyFont="1" applyFill="1" applyBorder="1" applyAlignment="1">
      <alignment horizontal="right"/>
    </xf>
    <xf numFmtId="0" fontId="9" fillId="0" borderId="0" xfId="29" applyFont="1"/>
    <xf numFmtId="0" fontId="9" fillId="0" borderId="69" xfId="29" applyFont="1" applyBorder="1"/>
    <xf numFmtId="167" fontId="9" fillId="0" borderId="0" xfId="6" applyNumberFormat="1" applyFont="1" applyFill="1" applyBorder="1" applyAlignment="1">
      <alignment horizontal="left"/>
    </xf>
    <xf numFmtId="0" fontId="10" fillId="0" borderId="38" xfId="29" applyFont="1" applyBorder="1" applyAlignment="1">
      <alignment horizontal="left"/>
    </xf>
    <xf numFmtId="43" fontId="12" fillId="0" borderId="14" xfId="6" applyFont="1" applyFill="1" applyBorder="1" applyAlignment="1">
      <alignment horizontal="right"/>
    </xf>
    <xf numFmtId="7" fontId="9" fillId="0" borderId="0" xfId="31" applyNumberFormat="1" applyFont="1" applyProtection="1">
      <protection locked="0"/>
    </xf>
    <xf numFmtId="0" fontId="10" fillId="0" borderId="0" xfId="31" applyFont="1" applyProtection="1">
      <protection locked="0"/>
    </xf>
    <xf numFmtId="0" fontId="10" fillId="0" borderId="5" xfId="31" applyFont="1" applyBorder="1" applyAlignment="1" applyProtection="1">
      <alignment horizontal="left"/>
      <protection locked="0"/>
    </xf>
    <xf numFmtId="0" fontId="10" fillId="0" borderId="5" xfId="31" applyFont="1" applyBorder="1" applyProtection="1">
      <protection locked="0"/>
    </xf>
    <xf numFmtId="0" fontId="9" fillId="0" borderId="0" xfId="0" applyFont="1"/>
    <xf numFmtId="0" fontId="9" fillId="0" borderId="0" xfId="0" quotePrefix="1" applyFont="1" applyAlignment="1">
      <alignment horizontal="left"/>
    </xf>
    <xf numFmtId="0" fontId="19" fillId="0" borderId="10" xfId="0" applyFont="1" applyBorder="1" applyAlignment="1">
      <alignment horizontal="left"/>
    </xf>
    <xf numFmtId="0" fontId="14" fillId="0" borderId="10" xfId="0" applyFont="1" applyBorder="1" applyAlignment="1">
      <alignment horizontal="center"/>
    </xf>
    <xf numFmtId="0" fontId="8" fillId="0" borderId="34" xfId="29" applyFont="1" applyBorder="1"/>
    <xf numFmtId="0" fontId="8" fillId="0" borderId="58" xfId="29" applyFont="1" applyBorder="1" applyAlignment="1">
      <alignment horizontal="right"/>
    </xf>
    <xf numFmtId="0" fontId="8" fillId="0" borderId="2" xfId="29" applyFont="1" applyBorder="1" applyAlignment="1">
      <alignment horizontal="right"/>
    </xf>
    <xf numFmtId="0" fontId="19" fillId="0" borderId="2" xfId="29" applyFont="1" applyBorder="1" applyAlignment="1">
      <alignment horizontal="left"/>
    </xf>
    <xf numFmtId="0" fontId="19" fillId="0" borderId="2" xfId="29" applyFont="1" applyBorder="1"/>
    <xf numFmtId="0" fontId="19" fillId="0" borderId="61" xfId="29" applyFont="1" applyBorder="1"/>
    <xf numFmtId="0" fontId="16" fillId="0" borderId="10" xfId="0" applyFont="1" applyBorder="1" applyAlignment="1">
      <alignment horizontal="center"/>
    </xf>
    <xf numFmtId="0" fontId="13" fillId="0" borderId="10" xfId="29" applyFont="1" applyBorder="1" applyAlignment="1">
      <alignment horizontal="center"/>
    </xf>
    <xf numFmtId="0" fontId="13" fillId="0" borderId="27" xfId="29" applyFont="1" applyBorder="1" applyAlignment="1">
      <alignment horizontal="center"/>
    </xf>
    <xf numFmtId="0" fontId="14" fillId="0" borderId="10" xfId="29" applyFont="1" applyBorder="1" applyAlignment="1">
      <alignment horizontal="left"/>
    </xf>
    <xf numFmtId="0" fontId="10" fillId="0" borderId="10" xfId="29" applyFont="1" applyBorder="1" applyAlignment="1">
      <alignment horizontal="left"/>
    </xf>
    <xf numFmtId="0" fontId="9" fillId="0" borderId="10" xfId="29" quotePrefix="1" applyFont="1" applyBorder="1" applyAlignment="1">
      <alignment horizontal="left"/>
    </xf>
    <xf numFmtId="0" fontId="11" fillId="5" borderId="71" xfId="29" applyFont="1" applyFill="1" applyBorder="1" applyAlignment="1">
      <alignment horizontal="left"/>
    </xf>
    <xf numFmtId="0" fontId="10" fillId="0" borderId="10" xfId="30" applyFont="1" applyBorder="1" applyAlignment="1">
      <alignment horizontal="left"/>
    </xf>
    <xf numFmtId="0" fontId="11" fillId="5" borderId="58" xfId="29" applyFont="1" applyFill="1" applyBorder="1" applyAlignment="1">
      <alignment horizontal="left"/>
    </xf>
    <xf numFmtId="0" fontId="3" fillId="0" borderId="10" xfId="29" applyFont="1" applyBorder="1" applyAlignment="1">
      <alignment horizontal="left"/>
    </xf>
    <xf numFmtId="0" fontId="11" fillId="0" borderId="27" xfId="29" applyFont="1" applyBorder="1" applyAlignment="1">
      <alignment horizontal="left"/>
    </xf>
    <xf numFmtId="0" fontId="8" fillId="0" borderId="5" xfId="29" applyFont="1" applyBorder="1" applyAlignment="1">
      <alignment horizontal="right"/>
    </xf>
    <xf numFmtId="0" fontId="19" fillId="0" borderId="5" xfId="29" applyFont="1" applyBorder="1" applyAlignment="1">
      <alignment horizontal="left"/>
    </xf>
    <xf numFmtId="0" fontId="19" fillId="0" borderId="5" xfId="29" applyFont="1" applyBorder="1"/>
    <xf numFmtId="165" fontId="46" fillId="0" borderId="0" xfId="29" applyNumberFormat="1" applyFont="1" applyAlignment="1">
      <alignment horizontal="right" vertical="center"/>
    </xf>
    <xf numFmtId="0" fontId="2" fillId="0" borderId="10" xfId="0" applyFont="1" applyBorder="1" applyAlignment="1">
      <alignment horizontal="left"/>
    </xf>
    <xf numFmtId="165" fontId="16" fillId="0" borderId="58" xfId="0" applyNumberFormat="1" applyFont="1" applyBorder="1" applyAlignment="1">
      <alignment horizontal="center"/>
    </xf>
    <xf numFmtId="43" fontId="13" fillId="0" borderId="38" xfId="6" applyFont="1" applyFill="1" applyBorder="1" applyAlignment="1">
      <alignment horizontal="right"/>
    </xf>
    <xf numFmtId="10" fontId="10" fillId="0" borderId="7" xfId="17" applyNumberFormat="1" applyFont="1" applyFill="1" applyBorder="1" applyAlignment="1">
      <alignment horizontal="right"/>
    </xf>
    <xf numFmtId="165" fontId="16" fillId="0" borderId="2" xfId="0" applyNumberFormat="1" applyFont="1" applyBorder="1" applyAlignment="1">
      <alignment horizontal="center"/>
    </xf>
    <xf numFmtId="7" fontId="10" fillId="0" borderId="7" xfId="15" applyNumberFormat="1" applyFont="1" applyFill="1" applyBorder="1" applyAlignment="1">
      <alignment horizontal="right"/>
    </xf>
    <xf numFmtId="8" fontId="13" fillId="0" borderId="0" xfId="6" applyNumberFormat="1" applyFont="1" applyFill="1"/>
    <xf numFmtId="43" fontId="13" fillId="0" borderId="0" xfId="29" applyNumberFormat="1" applyFont="1"/>
    <xf numFmtId="14" fontId="0" fillId="0" borderId="0" xfId="0" applyNumberFormat="1"/>
    <xf numFmtId="0" fontId="38" fillId="0" borderId="0" xfId="29" applyFont="1" applyAlignment="1">
      <alignment horizontal="left" vertical="center"/>
    </xf>
    <xf numFmtId="44" fontId="2" fillId="0" borderId="0" xfId="17" applyFont="1" applyFill="1"/>
    <xf numFmtId="44" fontId="17" fillId="0" borderId="0" xfId="17" applyFont="1" applyFill="1"/>
    <xf numFmtId="44" fontId="50" fillId="0" borderId="0" xfId="17" applyFont="1" applyFill="1" applyAlignment="1">
      <alignment horizontal="left" vertical="center" wrapText="1"/>
    </xf>
    <xf numFmtId="44" fontId="19" fillId="0" borderId="8" xfId="17" applyFont="1" applyFill="1" applyBorder="1"/>
    <xf numFmtId="44" fontId="25" fillId="5" borderId="0" xfId="17" applyFont="1" applyFill="1" applyBorder="1" applyAlignment="1">
      <alignment horizontal="center"/>
    </xf>
    <xf numFmtId="44" fontId="25" fillId="5" borderId="0" xfId="17" quotePrefix="1" applyFont="1" applyFill="1" applyBorder="1" applyAlignment="1">
      <alignment horizontal="center"/>
    </xf>
    <xf numFmtId="44" fontId="13" fillId="0" borderId="5" xfId="17" applyFont="1" applyFill="1" applyBorder="1"/>
    <xf numFmtId="44" fontId="27" fillId="0" borderId="5" xfId="17" applyFont="1" applyFill="1" applyBorder="1" applyAlignment="1">
      <alignment horizontal="center"/>
    </xf>
    <xf numFmtId="44" fontId="14" fillId="0" borderId="10" xfId="17" applyFont="1" applyFill="1" applyBorder="1" applyAlignment="1">
      <alignment horizontal="center"/>
    </xf>
    <xf numFmtId="44" fontId="14" fillId="0" borderId="7" xfId="17" applyFont="1" applyFill="1" applyBorder="1" applyAlignment="1">
      <alignment horizontal="center"/>
    </xf>
    <xf numFmtId="44" fontId="14" fillId="0" borderId="16" xfId="17" applyFont="1" applyFill="1" applyBorder="1" applyAlignment="1">
      <alignment horizontal="center"/>
    </xf>
    <xf numFmtId="44" fontId="14" fillId="0" borderId="31" xfId="17" applyFont="1" applyFill="1" applyBorder="1" applyAlignment="1">
      <alignment horizontal="center"/>
    </xf>
    <xf numFmtId="44" fontId="19" fillId="0" borderId="22" xfId="17" applyFont="1" applyFill="1" applyBorder="1" applyAlignment="1">
      <alignment horizontal="center"/>
    </xf>
    <xf numFmtId="44" fontId="19" fillId="0" borderId="42" xfId="17" applyFont="1" applyFill="1" applyBorder="1" applyAlignment="1">
      <alignment horizontal="center"/>
    </xf>
    <xf numFmtId="44" fontId="20" fillId="0" borderId="38" xfId="17" applyFont="1" applyFill="1" applyBorder="1" applyAlignment="1">
      <alignment horizontal="left" vertical="center"/>
    </xf>
    <xf numFmtId="44" fontId="29" fillId="0" borderId="38" xfId="17" applyFont="1" applyFill="1" applyBorder="1" applyAlignment="1">
      <alignment horizontal="right"/>
    </xf>
    <xf numFmtId="44" fontId="2" fillId="0" borderId="0" xfId="17" applyFont="1"/>
    <xf numFmtId="10" fontId="2" fillId="0" borderId="50" xfId="32" applyNumberFormat="1" applyFont="1" applyFill="1" applyBorder="1" applyAlignment="1">
      <alignment horizontal="right"/>
    </xf>
    <xf numFmtId="9" fontId="10" fillId="0" borderId="11" xfId="32" applyFont="1" applyFill="1" applyBorder="1" applyAlignment="1">
      <alignment horizontal="right"/>
    </xf>
    <xf numFmtId="9" fontId="9" fillId="0" borderId="0" xfId="32" applyFont="1" applyFill="1" applyBorder="1" applyAlignment="1">
      <alignment horizontal="left"/>
    </xf>
    <xf numFmtId="44" fontId="10" fillId="0" borderId="7" xfId="17" applyFont="1" applyFill="1" applyBorder="1" applyAlignment="1">
      <alignment horizontal="right"/>
    </xf>
    <xf numFmtId="44" fontId="10" fillId="0" borderId="11" xfId="17" applyFont="1" applyFill="1" applyBorder="1" applyAlignment="1">
      <alignment horizontal="right"/>
    </xf>
    <xf numFmtId="44" fontId="28" fillId="0" borderId="7" xfId="17" applyFont="1" applyFill="1" applyBorder="1" applyAlignment="1">
      <alignment horizontal="right"/>
    </xf>
    <xf numFmtId="44" fontId="32" fillId="0" borderId="11" xfId="17" applyFont="1" applyFill="1" applyBorder="1" applyAlignment="1">
      <alignment horizontal="right"/>
    </xf>
    <xf numFmtId="44" fontId="9" fillId="0" borderId="7" xfId="17" applyFont="1" applyFill="1" applyBorder="1" applyAlignment="1">
      <alignment horizontal="right"/>
    </xf>
    <xf numFmtId="44" fontId="11" fillId="5" borderId="13" xfId="17" applyFont="1" applyFill="1" applyBorder="1" applyAlignment="1">
      <alignment horizontal="center"/>
    </xf>
    <xf numFmtId="44" fontId="28" fillId="0" borderId="28" xfId="17" applyFont="1" applyFill="1" applyBorder="1" applyAlignment="1">
      <alignment horizontal="right"/>
    </xf>
    <xf numFmtId="44" fontId="28" fillId="0" borderId="13" xfId="17" applyFont="1" applyFill="1" applyBorder="1" applyAlignment="1">
      <alignment horizontal="right"/>
    </xf>
    <xf numFmtId="44" fontId="10" fillId="0" borderId="0" xfId="17" applyFont="1" applyFill="1" applyBorder="1"/>
    <xf numFmtId="44" fontId="29" fillId="0" borderId="0" xfId="17" applyFont="1" applyFill="1" applyBorder="1" applyAlignment="1">
      <alignment horizontal="right"/>
    </xf>
    <xf numFmtId="44" fontId="11" fillId="5" borderId="7" xfId="17" applyFont="1" applyFill="1" applyBorder="1" applyAlignment="1">
      <alignment horizontal="center"/>
    </xf>
    <xf numFmtId="44" fontId="25" fillId="5" borderId="7" xfId="17" applyFont="1" applyFill="1" applyBorder="1" applyAlignment="1">
      <alignment horizontal="center"/>
    </xf>
    <xf numFmtId="44" fontId="9" fillId="0" borderId="0" xfId="17" applyFont="1" applyFill="1" applyBorder="1" applyAlignment="1">
      <alignment horizontal="left"/>
    </xf>
    <xf numFmtId="9" fontId="14" fillId="0" borderId="0" xfId="32" applyFont="1" applyFill="1" applyAlignment="1">
      <alignment horizontal="left" vertical="center" wrapText="1"/>
    </xf>
    <xf numFmtId="9" fontId="16" fillId="0" borderId="0" xfId="32" applyFont="1" applyFill="1" applyAlignment="1">
      <alignment horizontal="left" vertical="center" wrapText="1"/>
    </xf>
    <xf numFmtId="9" fontId="16" fillId="0" borderId="0" xfId="32" applyFont="1" applyFill="1" applyAlignment="1">
      <alignment horizontal="centerContinuous" vertical="center" wrapText="1"/>
    </xf>
    <xf numFmtId="9" fontId="13" fillId="0" borderId="0" xfId="32" quotePrefix="1" applyFont="1" applyFill="1" applyBorder="1" applyAlignment="1">
      <alignment horizontal="center" wrapText="1"/>
    </xf>
    <xf numFmtId="9" fontId="19" fillId="0" borderId="8" xfId="32" applyFont="1" applyFill="1" applyBorder="1" applyAlignment="1">
      <alignment horizontal="right" wrapText="1"/>
    </xf>
    <xf numFmtId="9" fontId="8" fillId="5" borderId="0" xfId="32" applyFont="1" applyFill="1" applyBorder="1" applyAlignment="1">
      <alignment horizontal="right"/>
    </xf>
    <xf numFmtId="9" fontId="8" fillId="0" borderId="0" xfId="32" applyFont="1" applyFill="1" applyBorder="1" applyAlignment="1">
      <alignment horizontal="right"/>
    </xf>
    <xf numFmtId="9" fontId="8" fillId="5" borderId="11" xfId="32" applyFont="1" applyFill="1" applyBorder="1" applyAlignment="1">
      <alignment horizontal="right"/>
    </xf>
    <xf numFmtId="9" fontId="29" fillId="0" borderId="11" xfId="32" applyFont="1" applyFill="1" applyBorder="1" applyAlignment="1">
      <alignment horizontal="right"/>
    </xf>
    <xf numFmtId="9" fontId="9" fillId="0" borderId="28" xfId="32" applyFont="1" applyFill="1" applyBorder="1" applyAlignment="1">
      <alignment horizontal="right"/>
    </xf>
    <xf numFmtId="9" fontId="10" fillId="0" borderId="11" xfId="32" applyFont="1" applyFill="1" applyBorder="1"/>
    <xf numFmtId="9" fontId="25" fillId="5" borderId="11" xfId="32" applyFont="1" applyFill="1" applyBorder="1" applyAlignment="1">
      <alignment horizontal="center"/>
    </xf>
    <xf numFmtId="9" fontId="9" fillId="0" borderId="11" xfId="32" applyFont="1" applyFill="1" applyBorder="1" applyAlignment="1">
      <alignment horizontal="left"/>
    </xf>
    <xf numFmtId="9" fontId="10" fillId="0" borderId="13" xfId="32" applyFont="1" applyFill="1" applyBorder="1" applyAlignment="1">
      <alignment horizontal="right"/>
    </xf>
    <xf numFmtId="9" fontId="10" fillId="0" borderId="38" xfId="32" applyFont="1" applyFill="1" applyBorder="1" applyAlignment="1">
      <alignment horizontal="left"/>
    </xf>
    <xf numFmtId="9" fontId="13" fillId="0" borderId="0" xfId="32" applyFont="1"/>
    <xf numFmtId="179" fontId="2" fillId="0" borderId="0" xfId="32" applyNumberFormat="1" applyFont="1" applyFill="1"/>
    <xf numFmtId="179" fontId="17" fillId="0" borderId="0" xfId="32" applyNumberFormat="1" applyFont="1" applyFill="1"/>
    <xf numFmtId="179" fontId="13" fillId="0" borderId="0" xfId="32" applyNumberFormat="1" applyFont="1" applyFill="1" applyBorder="1"/>
    <xf numFmtId="179" fontId="21" fillId="0" borderId="8" xfId="32" applyNumberFormat="1" applyFont="1" applyFill="1" applyBorder="1"/>
    <xf numFmtId="179" fontId="43" fillId="5" borderId="11" xfId="32" applyNumberFormat="1" applyFont="1" applyFill="1" applyBorder="1" applyAlignment="1">
      <alignment horizontal="left"/>
    </xf>
    <xf numFmtId="179" fontId="27" fillId="0" borderId="0" xfId="32" applyNumberFormat="1" applyFont="1" applyFill="1" applyBorder="1" applyAlignment="1">
      <alignment horizontal="center"/>
    </xf>
    <xf numFmtId="179" fontId="33" fillId="5" borderId="5" xfId="32" applyNumberFormat="1" applyFont="1" applyFill="1" applyBorder="1"/>
    <xf numFmtId="179" fontId="9" fillId="0" borderId="0" xfId="32" applyNumberFormat="1" applyFont="1" applyFill="1" applyBorder="1" applyAlignment="1">
      <alignment horizontal="left"/>
    </xf>
    <xf numFmtId="179" fontId="9" fillId="0" borderId="0" xfId="32" quotePrefix="1" applyNumberFormat="1" applyFont="1" applyFill="1" applyBorder="1" applyAlignment="1">
      <alignment horizontal="left"/>
    </xf>
    <xf numFmtId="179" fontId="10" fillId="0" borderId="0" xfId="32" applyNumberFormat="1" applyFont="1" applyFill="1" applyBorder="1"/>
    <xf numFmtId="179" fontId="48" fillId="5" borderId="5" xfId="32" applyNumberFormat="1" applyFont="1" applyFill="1" applyBorder="1"/>
    <xf numFmtId="179" fontId="9" fillId="0" borderId="0" xfId="32" applyNumberFormat="1" applyFont="1" applyBorder="1" applyProtection="1">
      <protection locked="0"/>
    </xf>
    <xf numFmtId="179" fontId="10" fillId="0" borderId="5" xfId="32" applyNumberFormat="1" applyFont="1" applyFill="1" applyBorder="1"/>
    <xf numFmtId="179" fontId="49" fillId="5" borderId="28" xfId="32" applyNumberFormat="1" applyFont="1" applyFill="1" applyBorder="1" applyAlignment="1">
      <alignment horizontal="center"/>
    </xf>
    <xf numFmtId="179" fontId="25" fillId="5" borderId="5" xfId="32" applyNumberFormat="1" applyFont="1" applyFill="1" applyBorder="1" applyAlignment="1">
      <alignment horizontal="center"/>
    </xf>
    <xf numFmtId="179" fontId="29" fillId="0" borderId="11" xfId="32" applyNumberFormat="1" applyFont="1" applyFill="1" applyBorder="1" applyAlignment="1">
      <alignment horizontal="right"/>
    </xf>
    <xf numFmtId="179" fontId="9" fillId="0" borderId="0" xfId="32" applyNumberFormat="1" applyFont="1" applyFill="1"/>
    <xf numFmtId="179" fontId="29" fillId="0" borderId="70" xfId="32" applyNumberFormat="1" applyFont="1" applyFill="1" applyBorder="1" applyAlignment="1">
      <alignment horizontal="right"/>
    </xf>
    <xf numFmtId="179" fontId="10" fillId="0" borderId="38" xfId="32" applyNumberFormat="1" applyFont="1" applyFill="1" applyBorder="1" applyAlignment="1">
      <alignment horizontal="left"/>
    </xf>
    <xf numFmtId="179" fontId="2" fillId="0" borderId="0" xfId="32" applyNumberFormat="1" applyFont="1"/>
    <xf numFmtId="44" fontId="0" fillId="0" borderId="0" xfId="17" applyFont="1" applyFill="1"/>
    <xf numFmtId="44" fontId="0" fillId="0" borderId="0" xfId="17" applyFont="1" applyAlignment="1">
      <alignment horizontal="left"/>
    </xf>
    <xf numFmtId="44" fontId="15" fillId="0" borderId="0" xfId="17" applyFont="1" applyFill="1" applyAlignment="1">
      <alignment horizontal="left" vertical="center" wrapText="1"/>
    </xf>
    <xf numFmtId="44" fontId="42" fillId="0" borderId="0" xfId="17" applyFont="1" applyFill="1" applyAlignment="1">
      <alignment horizontal="left" vertical="center" wrapText="1"/>
    </xf>
    <xf numFmtId="44" fontId="18" fillId="0" borderId="0" xfId="17" applyFont="1" applyFill="1" applyBorder="1" applyAlignment="1">
      <alignment horizontal="right" wrapText="1"/>
    </xf>
    <xf numFmtId="44" fontId="18" fillId="0" borderId="0" xfId="17" quotePrefix="1" applyFont="1" applyFill="1" applyBorder="1" applyAlignment="1">
      <alignment horizontal="center" wrapText="1"/>
    </xf>
    <xf numFmtId="44" fontId="20" fillId="0" borderId="8" xfId="17" applyFont="1" applyFill="1" applyBorder="1" applyAlignment="1">
      <alignment horizontal="right" wrapText="1"/>
    </xf>
    <xf numFmtId="44" fontId="20" fillId="0" borderId="9" xfId="17" applyFont="1" applyFill="1" applyBorder="1" applyAlignment="1">
      <alignment horizontal="right" wrapText="1"/>
    </xf>
    <xf numFmtId="44" fontId="25" fillId="5" borderId="11" xfId="17" quotePrefix="1" applyFont="1" applyFill="1" applyBorder="1" applyAlignment="1">
      <alignment horizontal="center"/>
    </xf>
    <xf numFmtId="44" fontId="44" fillId="5" borderId="6" xfId="17" applyFont="1" applyFill="1" applyBorder="1"/>
    <xf numFmtId="44" fontId="27" fillId="0" borderId="0" xfId="17" applyFont="1" applyFill="1" applyBorder="1" applyAlignment="1">
      <alignment horizontal="center"/>
    </xf>
    <xf numFmtId="44" fontId="18" fillId="0" borderId="6" xfId="17" applyFont="1" applyFill="1" applyBorder="1" applyAlignment="1">
      <alignment horizontal="right"/>
    </xf>
    <xf numFmtId="44" fontId="10" fillId="0" borderId="0" xfId="17" quotePrefix="1" applyFont="1" applyFill="1" applyBorder="1" applyAlignment="1">
      <alignment horizontal="center"/>
    </xf>
    <xf numFmtId="44" fontId="26" fillId="0" borderId="6" xfId="17" applyFont="1" applyFill="1" applyBorder="1" applyAlignment="1">
      <alignment horizontal="right"/>
    </xf>
    <xf numFmtId="44" fontId="12" fillId="0" borderId="37" xfId="17" applyFont="1" applyFill="1" applyBorder="1" applyAlignment="1">
      <alignment horizontal="right"/>
    </xf>
    <xf numFmtId="44" fontId="12" fillId="0" borderId="38" xfId="17" applyFont="1" applyFill="1" applyBorder="1" applyAlignment="1">
      <alignment horizontal="right"/>
    </xf>
    <xf numFmtId="44" fontId="26" fillId="0" borderId="14" xfId="17" applyFont="1" applyFill="1" applyBorder="1" applyAlignment="1">
      <alignment horizontal="right"/>
    </xf>
    <xf numFmtId="44" fontId="0" fillId="0" borderId="0" xfId="17" applyFont="1"/>
    <xf numFmtId="44" fontId="18" fillId="0" borderId="0" xfId="17" applyFont="1"/>
    <xf numFmtId="44" fontId="14" fillId="0" borderId="0" xfId="17" applyFont="1" applyFill="1" applyAlignment="1">
      <alignment horizontal="left" vertical="center" wrapText="1"/>
    </xf>
    <xf numFmtId="44" fontId="16" fillId="0" borderId="0" xfId="17" applyFont="1" applyFill="1" applyAlignment="1">
      <alignment horizontal="left" vertical="center" wrapText="1"/>
    </xf>
    <xf numFmtId="44" fontId="42" fillId="0" borderId="0" xfId="17" applyFont="1" applyFill="1" applyAlignment="1">
      <alignment horizontal="centerContinuous" vertical="center" wrapText="1"/>
    </xf>
    <xf numFmtId="44" fontId="22" fillId="0" borderId="8" xfId="17" applyFont="1" applyFill="1" applyBorder="1" applyAlignment="1">
      <alignment horizontal="right" wrapText="1"/>
    </xf>
    <xf numFmtId="44" fontId="13" fillId="0" borderId="9" xfId="17" applyFont="1" applyFill="1" applyBorder="1"/>
    <xf numFmtId="44" fontId="24" fillId="5" borderId="0" xfId="17" quotePrefix="1" applyFont="1" applyFill="1" applyBorder="1" applyAlignment="1">
      <alignment horizontal="center"/>
    </xf>
    <xf numFmtId="44" fontId="24" fillId="5" borderId="57" xfId="17" quotePrefix="1" applyFont="1" applyFill="1" applyBorder="1" applyAlignment="1">
      <alignment horizontal="center"/>
    </xf>
    <xf numFmtId="44" fontId="0" fillId="5" borderId="6" xfId="17" applyFont="1" applyFill="1" applyBorder="1"/>
    <xf numFmtId="44" fontId="14" fillId="0" borderId="17" xfId="17" quotePrefix="1" applyFont="1" applyFill="1" applyBorder="1" applyAlignment="1">
      <alignment horizontal="center"/>
    </xf>
    <xf numFmtId="44" fontId="10" fillId="0" borderId="15" xfId="17" applyFont="1" applyFill="1" applyBorder="1" applyAlignment="1">
      <alignment horizontal="center"/>
    </xf>
    <xf numFmtId="44" fontId="14" fillId="0" borderId="67" xfId="17" applyFont="1" applyFill="1" applyBorder="1" applyAlignment="1">
      <alignment horizontal="center"/>
    </xf>
    <xf numFmtId="44" fontId="8" fillId="0" borderId="15" xfId="17" applyFont="1" applyBorder="1" applyAlignment="1">
      <alignment horizontal="center"/>
    </xf>
    <xf numFmtId="44" fontId="14" fillId="0" borderId="7" xfId="17" quotePrefix="1" applyFont="1" applyFill="1" applyBorder="1" applyAlignment="1">
      <alignment horizontal="center"/>
    </xf>
    <xf numFmtId="44" fontId="10" fillId="0" borderId="55" xfId="17" applyFont="1" applyFill="1" applyBorder="1" applyAlignment="1">
      <alignment horizontal="center"/>
    </xf>
    <xf numFmtId="44" fontId="14" fillId="0" borderId="57" xfId="17" applyFont="1" applyFill="1" applyBorder="1" applyAlignment="1">
      <alignment horizontal="center"/>
    </xf>
    <xf numFmtId="44" fontId="8" fillId="0" borderId="55" xfId="17" applyFont="1" applyBorder="1" applyAlignment="1">
      <alignment horizontal="center"/>
    </xf>
    <xf numFmtId="44" fontId="13" fillId="0" borderId="2" xfId="17" applyFont="1" applyFill="1" applyBorder="1"/>
    <xf numFmtId="44" fontId="13" fillId="0" borderId="61" xfId="17" applyFont="1" applyBorder="1"/>
    <xf numFmtId="0" fontId="2" fillId="0" borderId="0" xfId="0" applyFont="1"/>
    <xf numFmtId="181" fontId="9" fillId="0" borderId="7" xfId="6" applyNumberFormat="1" applyFont="1" applyFill="1" applyBorder="1" applyAlignment="1"/>
    <xf numFmtId="181" fontId="9" fillId="0" borderId="11" xfId="17" applyNumberFormat="1" applyFont="1" applyFill="1" applyBorder="1" applyAlignment="1"/>
    <xf numFmtId="181" fontId="9" fillId="0" borderId="7" xfId="6" quotePrefix="1" applyNumberFormat="1" applyFont="1" applyFill="1" applyBorder="1" applyAlignment="1">
      <alignment horizontal="right"/>
    </xf>
    <xf numFmtId="181" fontId="9" fillId="0" borderId="11" xfId="17" applyNumberFormat="1" applyFont="1" applyFill="1" applyBorder="1" applyAlignment="1">
      <alignment horizontal="right"/>
    </xf>
    <xf numFmtId="10" fontId="9" fillId="0" borderId="7" xfId="32" applyNumberFormat="1" applyFont="1" applyFill="1" applyBorder="1" applyAlignment="1"/>
    <xf numFmtId="167" fontId="9" fillId="0" borderId="7" xfId="6" applyNumberFormat="1" applyFont="1" applyFill="1" applyBorder="1" applyAlignment="1"/>
    <xf numFmtId="167" fontId="9" fillId="0" borderId="11" xfId="6" applyNumberFormat="1" applyFont="1" applyFill="1" applyBorder="1" applyAlignment="1"/>
    <xf numFmtId="7" fontId="9" fillId="0" borderId="7" xfId="17" applyNumberFormat="1" applyFont="1" applyFill="1" applyBorder="1" applyAlignment="1">
      <alignment horizontal="right"/>
    </xf>
    <xf numFmtId="7" fontId="9" fillId="0" borderId="10" xfId="17" applyNumberFormat="1" applyFont="1" applyFill="1" applyBorder="1" applyAlignment="1">
      <alignment horizontal="right"/>
    </xf>
    <xf numFmtId="7" fontId="10" fillId="0" borderId="64" xfId="17" applyNumberFormat="1" applyFont="1" applyFill="1" applyBorder="1" applyAlignment="1"/>
    <xf numFmtId="7" fontId="9" fillId="0" borderId="7" xfId="17" applyNumberFormat="1" applyFont="1" applyFill="1" applyBorder="1"/>
    <xf numFmtId="7" fontId="9" fillId="0" borderId="7" xfId="17" applyNumberFormat="1" applyFont="1" applyFill="1" applyBorder="1" applyAlignment="1" applyProtection="1">
      <alignment horizontal="right"/>
      <protection locked="0"/>
    </xf>
    <xf numFmtId="7" fontId="9" fillId="0" borderId="7" xfId="17" quotePrefix="1" applyNumberFormat="1" applyFont="1" applyFill="1" applyBorder="1" applyAlignment="1">
      <alignment horizontal="left"/>
    </xf>
    <xf numFmtId="7" fontId="9" fillId="0" borderId="7" xfId="17" applyNumberFormat="1" applyFont="1" applyFill="1" applyBorder="1" applyAlignment="1">
      <alignment horizontal="left"/>
    </xf>
    <xf numFmtId="7" fontId="9" fillId="0" borderId="30" xfId="17" applyNumberFormat="1" applyFont="1" applyFill="1" applyBorder="1" applyAlignment="1" applyProtection="1">
      <alignment horizontal="right"/>
      <protection locked="0"/>
    </xf>
    <xf numFmtId="7" fontId="10" fillId="0" borderId="20" xfId="17" applyNumberFormat="1" applyFont="1" applyFill="1" applyBorder="1" applyAlignment="1" applyProtection="1">
      <alignment horizontal="right"/>
      <protection locked="0"/>
    </xf>
    <xf numFmtId="7" fontId="10" fillId="0" borderId="7" xfId="17" applyNumberFormat="1" applyFont="1" applyFill="1" applyBorder="1" applyAlignment="1" applyProtection="1">
      <alignment horizontal="right"/>
      <protection locked="0"/>
    </xf>
    <xf numFmtId="7" fontId="9" fillId="0" borderId="28" xfId="17" applyNumberFormat="1" applyFont="1" applyFill="1" applyBorder="1"/>
    <xf numFmtId="7" fontId="10" fillId="0" borderId="35" xfId="17" applyNumberFormat="1" applyFont="1" applyFill="1" applyBorder="1" applyAlignment="1" applyProtection="1">
      <alignment horizontal="right"/>
      <protection locked="0"/>
    </xf>
    <xf numFmtId="7" fontId="10" fillId="0" borderId="0" xfId="17" applyNumberFormat="1" applyFont="1" applyFill="1" applyBorder="1" applyAlignment="1">
      <alignment horizontal="right"/>
    </xf>
    <xf numFmtId="7" fontId="12" fillId="0" borderId="6" xfId="17" applyNumberFormat="1" applyFont="1" applyFill="1" applyBorder="1" applyAlignment="1">
      <alignment horizontal="right"/>
    </xf>
    <xf numFmtId="7" fontId="10" fillId="0" borderId="20" xfId="17" applyNumberFormat="1" applyFont="1" applyFill="1" applyBorder="1" applyAlignment="1">
      <alignment horizontal="right"/>
    </xf>
    <xf numFmtId="7" fontId="12" fillId="0" borderId="0" xfId="17" applyNumberFormat="1" applyFont="1" applyFill="1" applyBorder="1" applyAlignment="1">
      <alignment horizontal="right"/>
    </xf>
    <xf numFmtId="7" fontId="12" fillId="0" borderId="7" xfId="17" applyNumberFormat="1" applyFont="1" applyFill="1" applyBorder="1" applyAlignment="1">
      <alignment horizontal="right"/>
    </xf>
    <xf numFmtId="7" fontId="28" fillId="0" borderId="7" xfId="17" applyNumberFormat="1" applyFont="1" applyFill="1" applyBorder="1" applyAlignment="1">
      <alignment horizontal="right"/>
    </xf>
    <xf numFmtId="7" fontId="28" fillId="0" borderId="0" xfId="17" applyNumberFormat="1" applyFont="1" applyFill="1" applyBorder="1" applyAlignment="1">
      <alignment horizontal="right"/>
    </xf>
    <xf numFmtId="7" fontId="10" fillId="0" borderId="31" xfId="17" applyNumberFormat="1" applyFont="1" applyFill="1" applyBorder="1" applyAlignment="1">
      <alignment horizontal="center"/>
    </xf>
    <xf numFmtId="7" fontId="10" fillId="0" borderId="16" xfId="17" applyNumberFormat="1" applyFont="1" applyFill="1" applyBorder="1" applyAlignment="1">
      <alignment horizontal="center"/>
    </xf>
    <xf numFmtId="7" fontId="8" fillId="0" borderId="21" xfId="17" applyNumberFormat="1" applyFont="1" applyFill="1" applyBorder="1" applyAlignment="1">
      <alignment horizontal="center"/>
    </xf>
    <xf numFmtId="7" fontId="10" fillId="0" borderId="7" xfId="17" applyNumberFormat="1" applyFont="1" applyFill="1" applyBorder="1" applyAlignment="1">
      <alignment horizontal="right"/>
    </xf>
    <xf numFmtId="7" fontId="10" fillId="0" borderId="6" xfId="17" applyNumberFormat="1" applyFont="1" applyFill="1" applyBorder="1" applyAlignment="1">
      <alignment horizontal="right"/>
    </xf>
    <xf numFmtId="7" fontId="10" fillId="0" borderId="19" xfId="17" applyNumberFormat="1" applyFont="1" applyFill="1" applyBorder="1" applyAlignment="1">
      <alignment horizontal="right"/>
    </xf>
    <xf numFmtId="7" fontId="10" fillId="0" borderId="24" xfId="17" applyNumberFormat="1" applyFont="1" applyFill="1" applyBorder="1" applyAlignment="1">
      <alignment horizontal="right"/>
    </xf>
    <xf numFmtId="7" fontId="10" fillId="0" borderId="36" xfId="6" applyNumberFormat="1" applyFont="1" applyFill="1" applyBorder="1" applyAlignment="1">
      <alignment horizontal="right"/>
    </xf>
    <xf numFmtId="7" fontId="10" fillId="0" borderId="7" xfId="6" applyNumberFormat="1" applyFont="1" applyFill="1" applyBorder="1" applyAlignment="1">
      <alignment horizontal="right"/>
    </xf>
    <xf numFmtId="7" fontId="10" fillId="0" borderId="10" xfId="6" quotePrefix="1" applyNumberFormat="1" applyFont="1" applyFill="1" applyBorder="1" applyAlignment="1">
      <alignment horizontal="right"/>
    </xf>
    <xf numFmtId="7" fontId="10" fillId="0" borderId="72" xfId="17" applyNumberFormat="1" applyFont="1" applyFill="1" applyBorder="1" applyAlignment="1">
      <alignment horizontal="right"/>
    </xf>
    <xf numFmtId="7" fontId="9" fillId="0" borderId="11" xfId="0" applyNumberFormat="1" applyFont="1" applyBorder="1"/>
    <xf numFmtId="7" fontId="2" fillId="0" borderId="11" xfId="0" applyNumberFormat="1" applyFont="1" applyBorder="1"/>
    <xf numFmtId="178" fontId="9" fillId="0" borderId="17" xfId="32" applyNumberFormat="1" applyFont="1" applyFill="1" applyBorder="1" applyAlignment="1">
      <alignment horizontal="center"/>
    </xf>
    <xf numFmtId="178" fontId="9" fillId="0" borderId="7" xfId="32" applyNumberFormat="1" applyFont="1" applyFill="1" applyBorder="1" applyAlignment="1">
      <alignment horizontal="center"/>
    </xf>
    <xf numFmtId="7" fontId="9" fillId="0" borderId="11" xfId="17" applyNumberFormat="1" applyFont="1" applyFill="1" applyBorder="1" applyAlignment="1">
      <alignment horizontal="right"/>
    </xf>
    <xf numFmtId="7" fontId="13" fillId="0" borderId="0" xfId="0" applyNumberFormat="1" applyFont="1"/>
    <xf numFmtId="9" fontId="13" fillId="0" borderId="0" xfId="32" applyFont="1" applyFill="1"/>
    <xf numFmtId="181" fontId="13" fillId="0" borderId="0" xfId="6" applyNumberFormat="1" applyFont="1" applyFill="1"/>
    <xf numFmtId="181" fontId="13" fillId="0" borderId="0" xfId="29" applyNumberFormat="1" applyFont="1"/>
    <xf numFmtId="166" fontId="9" fillId="0" borderId="7" xfId="0" quotePrefix="1" applyNumberFormat="1" applyFont="1" applyBorder="1"/>
    <xf numFmtId="14" fontId="25" fillId="5" borderId="7" xfId="6" applyNumberFormat="1" applyFont="1" applyFill="1" applyBorder="1" applyAlignment="1">
      <alignment horizontal="center"/>
    </xf>
    <xf numFmtId="7" fontId="9" fillId="0" borderId="7" xfId="32" applyNumberFormat="1" applyFont="1" applyFill="1" applyBorder="1" applyAlignment="1">
      <alignment horizontal="right"/>
    </xf>
    <xf numFmtId="183" fontId="10" fillId="0" borderId="7" xfId="17" applyNumberFormat="1" applyFont="1" applyFill="1" applyBorder="1" applyAlignment="1">
      <alignment horizontal="right"/>
    </xf>
    <xf numFmtId="7" fontId="10" fillId="0" borderId="57" xfId="6" applyNumberFormat="1" applyFont="1" applyFill="1" applyBorder="1" applyAlignment="1">
      <alignment horizontal="right"/>
    </xf>
    <xf numFmtId="7" fontId="10" fillId="0" borderId="57" xfId="17" applyNumberFormat="1" applyFont="1" applyFill="1" applyBorder="1" applyAlignment="1">
      <alignment horizontal="right"/>
    </xf>
    <xf numFmtId="7" fontId="9" fillId="0" borderId="10" xfId="6" quotePrefix="1" applyNumberFormat="1" applyFont="1" applyFill="1" applyBorder="1" applyAlignment="1">
      <alignment horizontal="right"/>
    </xf>
    <xf numFmtId="7" fontId="2" fillId="0" borderId="28" xfId="6" applyNumberFormat="1" applyFont="1" applyFill="1" applyBorder="1" applyAlignment="1">
      <alignment horizontal="right"/>
    </xf>
    <xf numFmtId="7" fontId="2" fillId="0" borderId="65" xfId="6" applyNumberFormat="1" applyFont="1" applyFill="1" applyBorder="1" applyAlignment="1">
      <alignment horizontal="right"/>
    </xf>
    <xf numFmtId="7" fontId="21" fillId="0" borderId="7" xfId="6" quotePrefix="1" applyNumberFormat="1" applyFont="1" applyFill="1" applyBorder="1" applyAlignment="1">
      <alignment horizontal="right"/>
    </xf>
    <xf numFmtId="10" fontId="21" fillId="0" borderId="6" xfId="32" applyNumberFormat="1" applyFont="1" applyFill="1" applyBorder="1" applyAlignment="1">
      <alignment horizontal="right"/>
    </xf>
    <xf numFmtId="7" fontId="19" fillId="0" borderId="20" xfId="17" applyNumberFormat="1" applyFont="1" applyFill="1" applyBorder="1" applyAlignment="1">
      <alignment horizontal="right"/>
    </xf>
    <xf numFmtId="10" fontId="19" fillId="0" borderId="24" xfId="32" applyNumberFormat="1" applyFont="1" applyFill="1" applyBorder="1" applyAlignment="1">
      <alignment horizontal="right"/>
    </xf>
    <xf numFmtId="167" fontId="20" fillId="0" borderId="10" xfId="6" quotePrefix="1" applyNumberFormat="1" applyFont="1" applyFill="1" applyBorder="1" applyAlignment="1">
      <alignment horizontal="left"/>
    </xf>
    <xf numFmtId="7" fontId="20" fillId="0" borderId="7" xfId="17" applyNumberFormat="1" applyFont="1" applyFill="1" applyBorder="1" applyAlignment="1">
      <alignment horizontal="right"/>
    </xf>
    <xf numFmtId="10" fontId="19" fillId="0" borderId="6" xfId="32" applyNumberFormat="1" applyFont="1" applyFill="1" applyBorder="1" applyAlignment="1">
      <alignment horizontal="right"/>
    </xf>
    <xf numFmtId="167" fontId="20" fillId="0" borderId="10" xfId="6" applyNumberFormat="1" applyFont="1" applyFill="1" applyBorder="1"/>
    <xf numFmtId="7" fontId="45" fillId="0" borderId="7" xfId="6" applyNumberFormat="1" applyFont="1" applyFill="1" applyBorder="1" applyAlignment="1">
      <alignment horizontal="right"/>
    </xf>
    <xf numFmtId="167" fontId="45" fillId="0" borderId="7" xfId="6" applyNumberFormat="1" applyFont="1" applyFill="1" applyBorder="1" applyAlignment="1">
      <alignment horizontal="left"/>
    </xf>
    <xf numFmtId="10" fontId="21" fillId="0" borderId="6" xfId="6" applyNumberFormat="1" applyFont="1" applyFill="1" applyBorder="1" applyAlignment="1">
      <alignment horizontal="right"/>
    </xf>
    <xf numFmtId="5" fontId="20" fillId="0" borderId="7" xfId="17" applyNumberFormat="1" applyFont="1" applyFill="1" applyBorder="1" applyAlignment="1">
      <alignment horizontal="right"/>
    </xf>
    <xf numFmtId="10" fontId="20" fillId="0" borderId="6" xfId="32" applyNumberFormat="1" applyFont="1" applyFill="1" applyBorder="1" applyAlignment="1">
      <alignment horizontal="right"/>
    </xf>
    <xf numFmtId="167" fontId="20" fillId="0" borderId="10" xfId="6" applyNumberFormat="1" applyFont="1" applyFill="1" applyBorder="1" applyAlignment="1">
      <alignment horizontal="center"/>
    </xf>
    <xf numFmtId="5" fontId="20" fillId="0" borderId="7" xfId="29" applyNumberFormat="1" applyFont="1" applyBorder="1" applyAlignment="1">
      <alignment horizontal="center"/>
    </xf>
    <xf numFmtId="10" fontId="20" fillId="0" borderId="6" xfId="32" applyNumberFormat="1" applyFont="1" applyFill="1" applyBorder="1" applyAlignment="1">
      <alignment horizontal="center"/>
    </xf>
    <xf numFmtId="7" fontId="21" fillId="0" borderId="30" xfId="6" quotePrefix="1" applyNumberFormat="1" applyFont="1" applyFill="1" applyBorder="1" applyAlignment="1">
      <alignment horizontal="right"/>
    </xf>
    <xf numFmtId="3" fontId="8" fillId="0" borderId="49" xfId="6" applyNumberFormat="1" applyFont="1" applyFill="1" applyBorder="1" applyAlignment="1">
      <alignment horizontal="right"/>
    </xf>
    <xf numFmtId="166" fontId="8" fillId="0" borderId="49" xfId="6" applyNumberFormat="1" applyFont="1" applyFill="1" applyBorder="1" applyAlignment="1">
      <alignment horizontal="right"/>
    </xf>
    <xf numFmtId="3" fontId="2" fillId="0" borderId="49" xfId="6" applyNumberFormat="1" applyFont="1" applyFill="1" applyBorder="1" applyAlignment="1">
      <alignment horizontal="right"/>
    </xf>
    <xf numFmtId="166" fontId="2" fillId="0" borderId="49" xfId="6" applyNumberFormat="1" applyFont="1" applyFill="1" applyBorder="1" applyAlignment="1">
      <alignment horizontal="right"/>
    </xf>
    <xf numFmtId="10" fontId="56" fillId="0" borderId="50" xfId="32" applyNumberFormat="1" applyFont="1" applyFill="1" applyBorder="1" applyAlignment="1">
      <alignment horizontal="right"/>
    </xf>
    <xf numFmtId="3" fontId="49" fillId="5" borderId="4" xfId="6" applyNumberFormat="1" applyFont="1" applyFill="1" applyBorder="1" applyAlignment="1">
      <alignment horizontal="right"/>
    </xf>
    <xf numFmtId="166" fontId="49" fillId="5" borderId="4" xfId="6" applyNumberFormat="1" applyFont="1" applyFill="1" applyBorder="1" applyAlignment="1">
      <alignment horizontal="right"/>
    </xf>
    <xf numFmtId="10" fontId="49" fillId="5" borderId="51" xfId="32" applyNumberFormat="1" applyFont="1" applyFill="1" applyBorder="1" applyAlignment="1">
      <alignment horizontal="right"/>
    </xf>
    <xf numFmtId="10" fontId="8" fillId="0" borderId="50" xfId="6" applyNumberFormat="1" applyFont="1" applyFill="1" applyBorder="1" applyAlignment="1">
      <alignment horizontal="right"/>
    </xf>
    <xf numFmtId="3" fontId="8" fillId="0" borderId="45" xfId="6" applyNumberFormat="1" applyFont="1" applyFill="1" applyBorder="1" applyAlignment="1">
      <alignment horizontal="right"/>
    </xf>
    <xf numFmtId="166" fontId="8" fillId="0" borderId="45" xfId="6" applyNumberFormat="1" applyFont="1" applyFill="1" applyBorder="1" applyAlignment="1">
      <alignment horizontal="right"/>
    </xf>
    <xf numFmtId="10" fontId="22" fillId="0" borderId="46" xfId="32" applyNumberFormat="1" applyFont="1" applyFill="1" applyBorder="1" applyAlignment="1">
      <alignment horizontal="right"/>
    </xf>
    <xf numFmtId="3" fontId="49" fillId="5" borderId="68" xfId="6" applyNumberFormat="1" applyFont="1" applyFill="1" applyBorder="1" applyAlignment="1">
      <alignment horizontal="right"/>
    </xf>
    <xf numFmtId="166" fontId="49" fillId="5" borderId="68" xfId="6" applyNumberFormat="1" applyFont="1" applyFill="1" applyBorder="1" applyAlignment="1">
      <alignment horizontal="right"/>
    </xf>
    <xf numFmtId="10" fontId="49" fillId="5" borderId="48" xfId="32" applyNumberFormat="1" applyFont="1" applyFill="1" applyBorder="1" applyAlignment="1">
      <alignment horizontal="right"/>
    </xf>
    <xf numFmtId="3" fontId="26" fillId="0" borderId="49" xfId="6" applyNumberFormat="1" applyFont="1" applyFill="1" applyBorder="1" applyAlignment="1">
      <alignment horizontal="right"/>
    </xf>
    <xf numFmtId="166" fontId="26" fillId="0" borderId="49" xfId="6" applyNumberFormat="1" applyFont="1" applyFill="1" applyBorder="1" applyAlignment="1">
      <alignment horizontal="right"/>
    </xf>
    <xf numFmtId="10" fontId="49" fillId="5" borderId="73" xfId="32" applyNumberFormat="1" applyFont="1" applyFill="1" applyBorder="1" applyAlignment="1">
      <alignment horizontal="right"/>
    </xf>
    <xf numFmtId="170" fontId="19" fillId="0" borderId="11" xfId="6" quotePrefix="1" applyNumberFormat="1" applyFont="1" applyFill="1" applyBorder="1" applyAlignment="1">
      <alignment horizontal="right"/>
    </xf>
    <xf numFmtId="170" fontId="21" fillId="0" borderId="49" xfId="15" quotePrefix="1" applyNumberFormat="1" applyFont="1" applyFill="1" applyBorder="1" applyAlignment="1">
      <alignment horizontal="right"/>
    </xf>
    <xf numFmtId="170" fontId="21" fillId="0" borderId="49" xfId="15" applyNumberFormat="1" applyFont="1" applyFill="1" applyBorder="1" applyAlignment="1">
      <alignment horizontal="right"/>
    </xf>
    <xf numFmtId="170" fontId="19" fillId="0" borderId="11" xfId="6" applyNumberFormat="1" applyFont="1" applyFill="1" applyBorder="1" applyAlignment="1">
      <alignment horizontal="right"/>
    </xf>
    <xf numFmtId="3" fontId="21" fillId="0" borderId="49" xfId="15" applyNumberFormat="1" applyFont="1" applyFill="1" applyBorder="1" applyAlignment="1">
      <alignment horizontal="right"/>
    </xf>
    <xf numFmtId="3" fontId="19" fillId="0" borderId="11" xfId="6" applyNumberFormat="1" applyFont="1" applyFill="1" applyBorder="1" applyAlignment="1">
      <alignment horizontal="right"/>
    </xf>
    <xf numFmtId="167" fontId="21" fillId="0" borderId="49" xfId="15" applyNumberFormat="1" applyFont="1" applyFill="1" applyBorder="1" applyAlignment="1">
      <alignment horizontal="right"/>
    </xf>
    <xf numFmtId="8" fontId="19" fillId="0" borderId="11" xfId="17" applyNumberFormat="1" applyFont="1" applyFill="1" applyBorder="1" applyAlignment="1">
      <alignment horizontal="right"/>
    </xf>
    <xf numFmtId="167" fontId="19" fillId="0" borderId="49" xfId="15" applyNumberFormat="1" applyFont="1" applyFill="1" applyBorder="1" applyAlignment="1">
      <alignment horizontal="left"/>
    </xf>
    <xf numFmtId="167" fontId="19" fillId="0" borderId="11" xfId="6" applyNumberFormat="1" applyFont="1" applyFill="1" applyBorder="1" applyAlignment="1">
      <alignment horizontal="left"/>
    </xf>
    <xf numFmtId="10" fontId="21" fillId="0" borderId="49" xfId="32" applyNumberFormat="1" applyFont="1" applyFill="1" applyBorder="1" applyAlignment="1">
      <alignment horizontal="right"/>
    </xf>
    <xf numFmtId="10" fontId="19" fillId="0" borderId="50" xfId="32" applyNumberFormat="1" applyFont="1" applyFill="1" applyBorder="1" applyAlignment="1">
      <alignment horizontal="right"/>
    </xf>
    <xf numFmtId="167" fontId="19" fillId="0" borderId="50" xfId="6" applyNumberFormat="1" applyFont="1" applyFill="1" applyBorder="1" applyAlignment="1">
      <alignment horizontal="right"/>
    </xf>
    <xf numFmtId="164" fontId="21" fillId="0" borderId="49" xfId="32" applyNumberFormat="1" applyFont="1" applyFill="1" applyBorder="1" applyAlignment="1">
      <alignment horizontal="right"/>
    </xf>
    <xf numFmtId="164" fontId="19" fillId="0" borderId="11" xfId="32" applyNumberFormat="1" applyFont="1" applyFill="1" applyBorder="1" applyAlignment="1">
      <alignment horizontal="right"/>
    </xf>
    <xf numFmtId="181" fontId="10" fillId="0" borderId="74" xfId="6" applyNumberFormat="1" applyFont="1" applyFill="1" applyBorder="1" applyAlignment="1">
      <alignment horizontal="right"/>
    </xf>
    <xf numFmtId="181" fontId="10" fillId="0" borderId="30" xfId="6" applyNumberFormat="1" applyFont="1" applyFill="1" applyBorder="1" applyAlignment="1">
      <alignment horizontal="right"/>
    </xf>
    <xf numFmtId="181" fontId="10" fillId="0" borderId="31" xfId="17" applyNumberFormat="1" applyFont="1" applyFill="1" applyBorder="1" applyAlignment="1">
      <alignment horizontal="right"/>
    </xf>
    <xf numFmtId="165" fontId="10" fillId="0" borderId="35" xfId="6" quotePrefix="1" applyNumberFormat="1" applyFont="1" applyFill="1" applyBorder="1" applyAlignment="1">
      <alignment horizontal="center"/>
    </xf>
    <xf numFmtId="178" fontId="10" fillId="0" borderId="20" xfId="32" applyNumberFormat="1" applyFont="1" applyFill="1" applyBorder="1" applyAlignment="1">
      <alignment horizontal="center"/>
    </xf>
    <xf numFmtId="16" fontId="13" fillId="0" borderId="0" xfId="29" applyNumberFormat="1" applyFont="1"/>
    <xf numFmtId="14" fontId="13" fillId="0" borderId="0" xfId="29" applyNumberFormat="1" applyFont="1"/>
    <xf numFmtId="14" fontId="13" fillId="0" borderId="0" xfId="0" applyNumberFormat="1" applyFont="1"/>
    <xf numFmtId="0" fontId="2" fillId="0" borderId="0" xfId="0" quotePrefix="1" applyFont="1"/>
    <xf numFmtId="10" fontId="10" fillId="0" borderId="20" xfId="17" applyNumberFormat="1" applyFont="1" applyFill="1" applyBorder="1" applyAlignment="1">
      <alignment horizontal="right"/>
    </xf>
    <xf numFmtId="182" fontId="19" fillId="0" borderId="61" xfId="30" applyNumberFormat="1" applyFont="1" applyBorder="1" applyAlignment="1">
      <alignment horizontal="center"/>
    </xf>
    <xf numFmtId="14" fontId="19" fillId="0" borderId="55" xfId="30" applyNumberFormat="1" applyFont="1" applyBorder="1" applyAlignment="1">
      <alignment horizontal="center"/>
    </xf>
    <xf numFmtId="7" fontId="2" fillId="0" borderId="0" xfId="17" applyNumberFormat="1" applyFont="1"/>
    <xf numFmtId="7" fontId="2" fillId="0" borderId="0" xfId="29" applyNumberFormat="1"/>
    <xf numFmtId="183" fontId="2" fillId="0" borderId="0" xfId="17" applyNumberFormat="1" applyFont="1"/>
    <xf numFmtId="181" fontId="9" fillId="0" borderId="11" xfId="6" quotePrefix="1" applyNumberFormat="1" applyFont="1" applyFill="1" applyBorder="1" applyAlignment="1">
      <alignment horizontal="right"/>
    </xf>
    <xf numFmtId="166" fontId="0" fillId="0" borderId="0" xfId="0" applyNumberFormat="1"/>
    <xf numFmtId="167" fontId="57" fillId="0" borderId="0" xfId="30" applyNumberFormat="1" applyFont="1" applyProtection="1">
      <protection locked="0"/>
    </xf>
    <xf numFmtId="7" fontId="57" fillId="0" borderId="0" xfId="30" applyNumberFormat="1" applyFont="1" applyProtection="1">
      <protection locked="0"/>
    </xf>
    <xf numFmtId="10" fontId="14" fillId="0" borderId="6" xfId="32" applyNumberFormat="1" applyFont="1" applyFill="1" applyBorder="1" applyAlignment="1">
      <alignment horizontal="center"/>
    </xf>
    <xf numFmtId="10" fontId="14" fillId="0" borderId="21" xfId="32" applyNumberFormat="1" applyFont="1" applyFill="1" applyBorder="1" applyAlignment="1">
      <alignment horizontal="center"/>
    </xf>
    <xf numFmtId="37" fontId="21" fillId="0" borderId="10" xfId="6" quotePrefix="1" applyNumberFormat="1" applyFont="1" applyFill="1" applyBorder="1" applyAlignment="1">
      <alignment horizontal="right"/>
    </xf>
    <xf numFmtId="37" fontId="19" fillId="0" borderId="19" xfId="6" quotePrefix="1" applyNumberFormat="1" applyFont="1" applyFill="1" applyBorder="1" applyAlignment="1">
      <alignment horizontal="right"/>
    </xf>
    <xf numFmtId="43" fontId="57" fillId="0" borderId="0" xfId="6" applyFont="1" applyFill="1"/>
    <xf numFmtId="7" fontId="57" fillId="0" borderId="0" xfId="6" applyNumberFormat="1" applyFont="1" applyFill="1"/>
    <xf numFmtId="0" fontId="57" fillId="0" borderId="0" xfId="29" applyFont="1"/>
    <xf numFmtId="7" fontId="57" fillId="0" borderId="0" xfId="29" applyNumberFormat="1" applyFont="1"/>
    <xf numFmtId="0" fontId="57" fillId="0" borderId="0" xfId="0" applyFont="1"/>
    <xf numFmtId="0" fontId="2" fillId="0" borderId="0" xfId="29" applyAlignment="1">
      <alignment horizontal="right"/>
    </xf>
    <xf numFmtId="166" fontId="2" fillId="0" borderId="0" xfId="29" applyNumberFormat="1"/>
    <xf numFmtId="166" fontId="2" fillId="0" borderId="0" xfId="6" applyNumberFormat="1" applyFont="1" applyFill="1"/>
    <xf numFmtId="7" fontId="9" fillId="0" borderId="7" xfId="17" applyNumberFormat="1" applyFont="1" applyFill="1" applyBorder="1" applyAlignment="1" applyProtection="1">
      <alignment horizontal="right"/>
    </xf>
    <xf numFmtId="40" fontId="10" fillId="0" borderId="11" xfId="32" applyNumberFormat="1" applyFont="1" applyFill="1" applyBorder="1" applyAlignment="1">
      <alignment horizontal="right"/>
    </xf>
    <xf numFmtId="10" fontId="9" fillId="0" borderId="11" xfId="32" applyNumberFormat="1" applyFont="1" applyFill="1" applyBorder="1" applyAlignment="1" applyProtection="1"/>
    <xf numFmtId="167" fontId="9" fillId="0" borderId="11" xfId="6" applyNumberFormat="1" applyFont="1" applyFill="1" applyBorder="1" applyAlignment="1" applyProtection="1">
      <alignment horizontal="right"/>
    </xf>
    <xf numFmtId="6" fontId="8" fillId="0" borderId="0" xfId="31" applyNumberFormat="1" applyFont="1" applyAlignment="1">
      <alignment horizontal="center"/>
    </xf>
    <xf numFmtId="7" fontId="2" fillId="0" borderId="0" xfId="30" applyNumberFormat="1"/>
    <xf numFmtId="165" fontId="46" fillId="0" borderId="0" xfId="29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65" fontId="19" fillId="0" borderId="58" xfId="29" applyNumberFormat="1" applyFont="1" applyBorder="1" applyAlignment="1">
      <alignment horizontal="center"/>
    </xf>
    <xf numFmtId="165" fontId="19" fillId="0" borderId="61" xfId="29" applyNumberFormat="1" applyFont="1" applyBorder="1" applyAlignment="1">
      <alignment horizontal="center"/>
    </xf>
    <xf numFmtId="0" fontId="24" fillId="5" borderId="0" xfId="29" applyFont="1" applyFill="1" applyAlignment="1">
      <alignment horizontal="center"/>
    </xf>
    <xf numFmtId="0" fontId="24" fillId="5" borderId="11" xfId="29" applyFont="1" applyFill="1" applyBorder="1" applyAlignment="1">
      <alignment horizontal="center"/>
    </xf>
    <xf numFmtId="167" fontId="38" fillId="0" borderId="0" xfId="6" applyNumberFormat="1" applyFont="1" applyFill="1" applyAlignment="1">
      <alignment horizontal="center" vertical="center" wrapText="1"/>
    </xf>
    <xf numFmtId="167" fontId="40" fillId="0" borderId="0" xfId="6" applyNumberFormat="1" applyFont="1" applyAlignment="1">
      <alignment horizontal="center"/>
    </xf>
    <xf numFmtId="167" fontId="46" fillId="0" borderId="0" xfId="6" applyNumberFormat="1" applyFont="1" applyFill="1" applyAlignment="1">
      <alignment horizontal="center" vertical="center" wrapText="1"/>
    </xf>
    <xf numFmtId="165" fontId="46" fillId="0" borderId="0" xfId="6" applyNumberFormat="1" applyFont="1" applyFill="1" applyAlignment="1">
      <alignment horizontal="center" vertical="center" wrapText="1"/>
    </xf>
  </cellXfs>
  <cellStyles count="51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6" xr:uid="{1200C7EF-DD3B-4018-9A85-E5275E1D32DF}"/>
    <cellStyle name="Comma 2 4" xfId="49" xr:uid="{C6BDC74C-9E4A-48A9-823F-67BBC7F10656}"/>
    <cellStyle name="Comma0" xfId="16" xr:uid="{00000000-0005-0000-0000-00000F000000}"/>
    <cellStyle name="Currency" xfId="17" builtinId="4"/>
    <cellStyle name="Currency0" xfId="18" xr:uid="{00000000-0005-0000-0000-000011000000}"/>
    <cellStyle name="Dash" xfId="19" xr:uid="{00000000-0005-0000-0000-000012000000}"/>
    <cellStyle name="Date" xfId="20" xr:uid="{00000000-0005-0000-0000-000013000000}"/>
    <cellStyle name="Euro" xfId="21" xr:uid="{00000000-0005-0000-0000-000014000000}"/>
    <cellStyle name="Fixed" xfId="22" xr:uid="{00000000-0005-0000-0000-000015000000}"/>
    <cellStyle name="Grey" xfId="23" xr:uid="{00000000-0005-0000-0000-000016000000}"/>
    <cellStyle name="Header1" xfId="24" xr:uid="{00000000-0005-0000-0000-000017000000}"/>
    <cellStyle name="Header2" xfId="25" xr:uid="{00000000-0005-0000-0000-000018000000}"/>
    <cellStyle name="Input [yellow]" xfId="26" xr:uid="{00000000-0005-0000-0000-000019000000}"/>
    <cellStyle name="no dec" xfId="27" xr:uid="{00000000-0005-0000-0000-00001A000000}"/>
    <cellStyle name="Normal" xfId="0" builtinId="0"/>
    <cellStyle name="Normal - Style1" xfId="28" xr:uid="{00000000-0005-0000-0000-00001C000000}"/>
    <cellStyle name="Normal 2" xfId="43" xr:uid="{00000000-0005-0000-0000-00001D000000}"/>
    <cellStyle name="Normal 2 2" xfId="44" xr:uid="{00000000-0005-0000-0000-00001E000000}"/>
    <cellStyle name="Normal 2 3" xfId="48" xr:uid="{0B9DE050-C164-4114-A055-CB8BA3548BDD}"/>
    <cellStyle name="Normal 2 6" xfId="45" xr:uid="{00000000-0005-0000-0000-00001F000000}"/>
    <cellStyle name="Normal 3" xfId="50" xr:uid="{7BC7B1D2-02C7-4F0E-B059-35EBAE7F9F7D}"/>
    <cellStyle name="Normal 4" xfId="47" xr:uid="{400763FE-458D-4F57-B4C5-5753958EF806}"/>
    <cellStyle name="Normal_2005-B Quarterly (February 2007)" xfId="29" xr:uid="{00000000-0005-0000-0000-000020000000}"/>
    <cellStyle name="Normal_2006-1 Quarterly (February 2007)" xfId="30" xr:uid="{00000000-0005-0000-0000-000021000000}"/>
    <cellStyle name="Normal_Series 2001 Quarterly (January 2007)" xfId="31" xr:uid="{00000000-0005-0000-0000-000025000000}"/>
    <cellStyle name="Percent" xfId="32" builtinId="5"/>
    <cellStyle name="Percent [2]" xfId="33" xr:uid="{00000000-0005-0000-0000-000027000000}"/>
    <cellStyle name="PSChar" xfId="34" xr:uid="{00000000-0005-0000-0000-000028000000}"/>
    <cellStyle name="PSDate" xfId="35" xr:uid="{00000000-0005-0000-0000-000029000000}"/>
    <cellStyle name="PSDec" xfId="36" xr:uid="{00000000-0005-0000-0000-00002A000000}"/>
    <cellStyle name="PSHeading" xfId="37" xr:uid="{00000000-0005-0000-0000-00002B000000}"/>
    <cellStyle name="PSInt" xfId="38" xr:uid="{00000000-0005-0000-0000-00002C000000}"/>
    <cellStyle name="PSSpacer" xfId="39" xr:uid="{00000000-0005-0000-0000-00002D000000}"/>
    <cellStyle name="STYLE1" xfId="40" xr:uid="{00000000-0005-0000-0000-00002E000000}"/>
    <cellStyle name="STYLE2" xfId="41" xr:uid="{00000000-0005-0000-0000-00002F000000}"/>
    <cellStyle name="STYLE3" xfId="42" xr:uid="{00000000-0005-0000-0000-000030000000}"/>
  </cellStyles>
  <dxfs count="3"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0000FF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9D2-452B-9A1D-DD765060300F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D2-452B-9A1D-DD765060300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9D2-452B-9A1D-DD7650603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437-41D9-AF1C-F9772297C58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37-41D9-AF1C-F9772297C58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437-41D9-AF1C-F9772297C5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7635" name="Oval 3">
          <a:extLst>
            <a:ext uri="{FF2B5EF4-FFF2-40B4-BE49-F238E27FC236}">
              <a16:creationId xmlns:a16="http://schemas.microsoft.com/office/drawing/2014/main" id="{00000000-0008-0000-0B00-000003C80C00}"/>
            </a:ext>
          </a:extLst>
        </xdr:cNvPr>
        <xdr:cNvSpPr>
          <a:spLocks noChangeArrowheads="1"/>
        </xdr:cNvSpPr>
      </xdr:nvSpPr>
      <xdr:spPr bwMode="auto">
        <a:xfrm>
          <a:off x="12820650" y="1905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7636" name="Oval 4">
          <a:extLst>
            <a:ext uri="{FF2B5EF4-FFF2-40B4-BE49-F238E27FC236}">
              <a16:creationId xmlns:a16="http://schemas.microsoft.com/office/drawing/2014/main" id="{00000000-0008-0000-0B00-000004C80C00}"/>
            </a:ext>
          </a:extLst>
        </xdr:cNvPr>
        <xdr:cNvSpPr>
          <a:spLocks noChangeArrowheads="1"/>
        </xdr:cNvSpPr>
      </xdr:nvSpPr>
      <xdr:spPr bwMode="auto">
        <a:xfrm>
          <a:off x="12820650" y="1905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5" name="Chart 7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6" name="Chart 28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folio%20Management/Investor%20Reporting/ABS/Asset%20Backed%20Securitization/ABS-Series%20-%202004-A/ABS-MSR-Series%202004-A/ABS-MSR-Series%202004-A-YR18/ABS%20-%20MSR-123118/2004-A%202018123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 Control"/>
      <sheetName val="Sheet1"/>
      <sheetName val="Sheet2"/>
      <sheetName val="Sheet3"/>
      <sheetName val="Sheet4"/>
      <sheetName val="Hidden Mappings"/>
      <sheetName val="Manual Entry"/>
      <sheetName val="Cash Rec"/>
      <sheetName val="I-Asset Liability Summary"/>
      <sheetName val="II-Transactions"/>
      <sheetName val="III-Collection Account"/>
      <sheetName val="IV-Waterfall Calc"/>
      <sheetName val="V-Net Loan Rate &amp; Asset%"/>
      <sheetName val="VI-Portfolio-Characteristics"/>
      <sheetName val="VII-Portfolio Status"/>
      <sheetName val="VIII-Portfolio-Summary"/>
      <sheetName val="IX-Series-Trend Analysis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B3">
            <v>43490</v>
          </cell>
        </row>
        <row r="4">
          <cell r="B4">
            <v>43521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3">
          <cell r="M13">
            <v>43460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>
    <tabColor indexed="22"/>
    <pageSetUpPr fitToPage="1"/>
  </sheetPr>
  <dimension ref="A1:P58"/>
  <sheetViews>
    <sheetView tabSelected="1" zoomScale="75" zoomScaleNormal="75" workbookViewId="0">
      <selection activeCell="N7" sqref="N7"/>
    </sheetView>
  </sheetViews>
  <sheetFormatPr defaultColWidth="10.6640625" defaultRowHeight="12.75"/>
  <cols>
    <col min="1" max="1" width="9.1640625" style="27" customWidth="1"/>
    <col min="2" max="2" width="5.33203125" style="27" customWidth="1"/>
    <col min="3" max="3" width="81.5" style="27" customWidth="1"/>
    <col min="4" max="4" width="6.83203125" style="27" customWidth="1"/>
    <col min="5" max="5" width="8.33203125" style="27" bestFit="1" customWidth="1"/>
    <col min="6" max="6" width="14.83203125" style="27" bestFit="1" customWidth="1"/>
    <col min="7" max="7" width="21.5" style="430" customWidth="1"/>
    <col min="8" max="8" width="28" style="27" customWidth="1"/>
    <col min="9" max="9" width="23.83203125" style="27" customWidth="1"/>
    <col min="10" max="10" width="28" style="27" bestFit="1" customWidth="1"/>
    <col min="11" max="11" width="20.6640625" style="410" customWidth="1"/>
    <col min="12" max="12" width="6.33203125" style="60" customWidth="1"/>
    <col min="13" max="13" width="6.5" style="27" customWidth="1"/>
    <col min="14" max="14" width="18" style="22" bestFit="1" customWidth="1"/>
    <col min="15" max="15" width="20.1640625" style="22" bestFit="1" customWidth="1"/>
    <col min="16" max="16" width="19.6640625" style="27" bestFit="1" customWidth="1"/>
    <col min="17" max="16384" width="10.6640625" style="27"/>
  </cols>
  <sheetData>
    <row r="1" spans="1:15" ht="30" customHeight="1">
      <c r="A1" s="361" t="s">
        <v>10</v>
      </c>
      <c r="B1" s="288"/>
      <c r="C1" s="288"/>
      <c r="D1" s="288"/>
      <c r="E1" s="158"/>
      <c r="F1" s="158"/>
      <c r="G1" s="411"/>
      <c r="I1" s="25"/>
      <c r="J1" s="25"/>
      <c r="K1" s="395"/>
      <c r="L1" s="26"/>
      <c r="N1" s="75"/>
      <c r="O1" s="75"/>
    </row>
    <row r="2" spans="1:15" s="30" customFormat="1" ht="26.25" customHeight="1">
      <c r="A2" s="294" t="s">
        <v>271</v>
      </c>
      <c r="B2" s="186"/>
      <c r="C2" s="186"/>
      <c r="D2" s="186"/>
      <c r="E2" s="186"/>
      <c r="F2" s="186"/>
      <c r="G2" s="412"/>
      <c r="I2" s="29"/>
      <c r="J2" s="29"/>
      <c r="K2" s="396"/>
      <c r="L2" s="29"/>
      <c r="N2" s="76"/>
      <c r="O2" s="76"/>
    </row>
    <row r="3" spans="1:15" s="30" customFormat="1" ht="25.5" customHeight="1">
      <c r="A3" s="294" t="s">
        <v>143</v>
      </c>
      <c r="B3" s="186"/>
      <c r="C3" s="186"/>
      <c r="D3" s="186"/>
      <c r="E3" s="186"/>
      <c r="F3" s="186"/>
      <c r="G3" s="412"/>
      <c r="I3" s="29"/>
      <c r="J3" s="29"/>
      <c r="K3" s="396"/>
      <c r="L3" s="29"/>
      <c r="N3" s="76"/>
      <c r="O3" s="76"/>
    </row>
    <row r="4" spans="1:15" s="30" customFormat="1" ht="24.75" customHeight="1">
      <c r="A4" s="28"/>
      <c r="B4" s="28"/>
      <c r="C4" s="31" t="s">
        <v>246</v>
      </c>
      <c r="D4" s="611">
        <v>44890</v>
      </c>
      <c r="E4" s="612"/>
      <c r="F4" s="612"/>
      <c r="G4" s="612"/>
      <c r="I4" s="29"/>
      <c r="J4" s="29"/>
      <c r="K4" s="396"/>
      <c r="L4" s="29"/>
      <c r="N4" s="76"/>
      <c r="O4" s="76"/>
    </row>
    <row r="5" spans="1:15" s="30" customFormat="1" ht="20.25" customHeight="1">
      <c r="A5" s="28"/>
      <c r="B5" s="28"/>
      <c r="C5" s="31" t="s">
        <v>247</v>
      </c>
      <c r="D5" s="611" t="s">
        <v>287</v>
      </c>
      <c r="E5" s="613"/>
      <c r="F5" s="613"/>
      <c r="G5" s="613"/>
      <c r="J5" s="33"/>
      <c r="K5" s="397"/>
      <c r="L5" s="33"/>
      <c r="N5" s="76"/>
      <c r="O5" s="76"/>
    </row>
    <row r="6" spans="1:15" s="34" customFormat="1" ht="15" customHeight="1" thickBot="1">
      <c r="G6" s="413"/>
      <c r="H6" s="1"/>
      <c r="I6" s="1"/>
      <c r="J6" s="2"/>
      <c r="K6" s="398"/>
      <c r="L6" s="2"/>
      <c r="N6" s="57"/>
      <c r="O6" s="57"/>
    </row>
    <row r="7" spans="1:15" s="34" customFormat="1" ht="16.5" thickTop="1">
      <c r="A7" s="331"/>
      <c r="B7" s="35"/>
      <c r="C7" s="36"/>
      <c r="D7" s="36"/>
      <c r="E7" s="36"/>
      <c r="F7" s="36"/>
      <c r="G7" s="414"/>
      <c r="H7" s="7"/>
      <c r="I7" s="8"/>
      <c r="J7" s="7"/>
      <c r="K7" s="399"/>
      <c r="L7" s="9"/>
      <c r="N7" s="57"/>
      <c r="O7" s="57"/>
    </row>
    <row r="8" spans="1:15" s="34" customFormat="1" ht="23.25">
      <c r="A8" s="37" t="s">
        <v>68</v>
      </c>
      <c r="B8" s="38" t="s">
        <v>279</v>
      </c>
      <c r="C8" s="38"/>
      <c r="D8" s="38"/>
      <c r="E8" s="38"/>
      <c r="F8" s="38"/>
      <c r="G8" s="415"/>
      <c r="H8" s="10"/>
      <c r="I8" s="11"/>
      <c r="J8" s="12"/>
      <c r="K8" s="400"/>
      <c r="L8" s="13"/>
      <c r="M8" s="39"/>
      <c r="N8" s="57"/>
      <c r="O8" s="57"/>
    </row>
    <row r="9" spans="1:15" s="34" customFormat="1" ht="15">
      <c r="A9" s="40"/>
      <c r="B9" s="41"/>
      <c r="G9" s="416"/>
      <c r="H9" s="3"/>
      <c r="I9" s="3"/>
      <c r="J9" s="3"/>
      <c r="K9" s="401"/>
      <c r="L9" s="4"/>
      <c r="N9" s="57"/>
      <c r="O9" s="57"/>
    </row>
    <row r="10" spans="1:15" s="34" customFormat="1" ht="21" customHeight="1" thickBot="1">
      <c r="A10" s="42" t="s">
        <v>11</v>
      </c>
      <c r="B10" s="43" t="s">
        <v>12</v>
      </c>
      <c r="C10" s="43"/>
      <c r="D10" s="53"/>
      <c r="E10" s="53"/>
      <c r="F10" s="53"/>
      <c r="G10" s="417"/>
      <c r="H10" s="44">
        <v>44834</v>
      </c>
      <c r="I10" s="20" t="s">
        <v>147</v>
      </c>
      <c r="J10" s="44">
        <v>44865</v>
      </c>
      <c r="K10" s="402"/>
      <c r="L10" s="4"/>
      <c r="N10" s="57"/>
      <c r="O10" s="57"/>
    </row>
    <row r="11" spans="1:15" s="34" customFormat="1" ht="15.95" customHeight="1">
      <c r="A11" s="42"/>
      <c r="B11" s="94">
        <v>1</v>
      </c>
      <c r="C11" s="45" t="s">
        <v>52</v>
      </c>
      <c r="D11" s="45"/>
      <c r="E11" s="45"/>
      <c r="F11" s="45"/>
      <c r="G11" s="418"/>
      <c r="H11" s="469">
        <v>41681424.649999999</v>
      </c>
      <c r="I11" s="470">
        <v>-1184184.3799999952</v>
      </c>
      <c r="J11" s="469">
        <v>40497240.270000003</v>
      </c>
      <c r="K11" s="403"/>
      <c r="L11" s="310"/>
      <c r="N11" s="278"/>
      <c r="O11" s="514"/>
    </row>
    <row r="12" spans="1:15" s="34" customFormat="1" ht="15.95" customHeight="1">
      <c r="A12" s="42"/>
      <c r="B12" s="94">
        <v>2</v>
      </c>
      <c r="C12" s="45" t="s">
        <v>13</v>
      </c>
      <c r="D12" s="45"/>
      <c r="E12" s="45"/>
      <c r="F12" s="45"/>
      <c r="G12" s="418"/>
      <c r="H12" s="471">
        <v>186087.63</v>
      </c>
      <c r="I12" s="472">
        <v>31113.47</v>
      </c>
      <c r="J12" s="589">
        <v>217201.1</v>
      </c>
      <c r="K12" s="403"/>
      <c r="L12" s="311"/>
      <c r="N12" s="604"/>
      <c r="O12" s="358"/>
    </row>
    <row r="13" spans="1:15" s="34" customFormat="1" ht="15.95" customHeight="1">
      <c r="A13" s="46"/>
      <c r="B13" s="94">
        <v>3</v>
      </c>
      <c r="C13" s="45" t="s">
        <v>93</v>
      </c>
      <c r="D13" s="45"/>
      <c r="E13" s="45"/>
      <c r="F13" s="45"/>
      <c r="G13" s="418"/>
      <c r="H13" s="574">
        <v>41867512.280000001</v>
      </c>
      <c r="I13" s="574">
        <v>-1153070.9099999964</v>
      </c>
      <c r="J13" s="574">
        <v>40714441.370000005</v>
      </c>
      <c r="K13" s="403"/>
      <c r="L13" s="311"/>
      <c r="N13" s="278"/>
      <c r="O13" s="57"/>
    </row>
    <row r="14" spans="1:15" s="34" customFormat="1" ht="15.95" customHeight="1">
      <c r="A14" s="46"/>
      <c r="B14" s="94">
        <v>4</v>
      </c>
      <c r="C14" s="45" t="s">
        <v>130</v>
      </c>
      <c r="D14" s="45"/>
      <c r="E14" s="45"/>
      <c r="F14" s="45"/>
      <c r="G14" s="419"/>
      <c r="H14" s="575">
        <v>3835719.3199999994</v>
      </c>
      <c r="I14" s="575">
        <v>-474651.34000000008</v>
      </c>
      <c r="J14" s="575">
        <v>3361067.98</v>
      </c>
      <c r="K14" s="380"/>
      <c r="L14" s="311"/>
      <c r="N14" s="278"/>
      <c r="O14" s="513"/>
    </row>
    <row r="15" spans="1:15" s="34" customFormat="1" ht="15.95" customHeight="1" thickBot="1">
      <c r="A15" s="46"/>
      <c r="B15" s="94">
        <v>5</v>
      </c>
      <c r="C15" s="47" t="s">
        <v>14</v>
      </c>
      <c r="D15" s="47"/>
      <c r="E15" s="47"/>
      <c r="F15" s="47"/>
      <c r="G15" s="418"/>
      <c r="H15" s="576">
        <v>45703231.600000001</v>
      </c>
      <c r="I15" s="576">
        <v>-1627722.25</v>
      </c>
      <c r="J15" s="576">
        <v>44075509.350000001</v>
      </c>
      <c r="K15" s="380"/>
      <c r="L15" s="311"/>
      <c r="N15" s="278"/>
      <c r="O15" s="57"/>
    </row>
    <row r="16" spans="1:15" s="34" customFormat="1" ht="15.95" customHeight="1" thickTop="1">
      <c r="A16" s="46"/>
      <c r="B16" s="94"/>
      <c r="C16" s="47"/>
      <c r="D16" s="47"/>
      <c r="E16" s="47"/>
      <c r="F16" s="47"/>
      <c r="G16" s="418"/>
      <c r="H16" s="382"/>
      <c r="I16" s="383"/>
      <c r="J16" s="382"/>
      <c r="K16" s="380"/>
      <c r="L16" s="311"/>
      <c r="N16" s="278"/>
      <c r="O16" s="57"/>
    </row>
    <row r="17" spans="1:16" s="34" customFormat="1" ht="15.95" customHeight="1">
      <c r="A17" s="46"/>
      <c r="B17" s="96"/>
      <c r="C17" s="48"/>
      <c r="D17" s="48"/>
      <c r="E17" s="48"/>
      <c r="F17" s="48"/>
      <c r="G17" s="420"/>
      <c r="H17" s="384"/>
      <c r="I17" s="385"/>
      <c r="J17" s="386"/>
      <c r="K17" s="380"/>
      <c r="L17" s="311"/>
      <c r="N17" s="278"/>
      <c r="O17" s="57"/>
    </row>
    <row r="18" spans="1:16" s="34" customFormat="1" ht="21" customHeight="1" thickBot="1">
      <c r="A18" s="42" t="s">
        <v>15</v>
      </c>
      <c r="B18" s="43" t="s">
        <v>12</v>
      </c>
      <c r="C18" s="43"/>
      <c r="D18" s="53"/>
      <c r="E18" s="53"/>
      <c r="F18" s="53"/>
      <c r="G18" s="421"/>
      <c r="H18" s="44">
        <v>44834</v>
      </c>
      <c r="I18" s="387" t="s">
        <v>147</v>
      </c>
      <c r="J18" s="44">
        <v>44865</v>
      </c>
      <c r="K18" s="402"/>
      <c r="L18" s="4"/>
      <c r="N18" s="278"/>
      <c r="O18" s="57"/>
    </row>
    <row r="19" spans="1:16" s="34" customFormat="1" ht="15.95" customHeight="1">
      <c r="A19" s="42"/>
      <c r="B19" s="94">
        <v>1</v>
      </c>
      <c r="C19" s="45" t="s">
        <v>128</v>
      </c>
      <c r="D19" s="45"/>
      <c r="E19" s="45"/>
      <c r="F19" s="45"/>
      <c r="G19" s="422"/>
      <c r="H19" s="473">
        <v>4.6667430000000003E-2</v>
      </c>
      <c r="I19" s="607">
        <v>1.4869389999999996E-2</v>
      </c>
      <c r="J19" s="473">
        <v>6.1536819999999999E-2</v>
      </c>
      <c r="K19" s="473"/>
      <c r="L19" s="311"/>
      <c r="N19" s="278"/>
      <c r="O19" s="57"/>
    </row>
    <row r="20" spans="1:16" s="34" customFormat="1" ht="15.95" customHeight="1">
      <c r="A20" s="46"/>
      <c r="B20" s="94">
        <v>2</v>
      </c>
      <c r="C20" s="45" t="s">
        <v>273</v>
      </c>
      <c r="D20" s="47" t="s">
        <v>274</v>
      </c>
      <c r="E20" s="45"/>
      <c r="F20" s="45"/>
      <c r="G20" s="422"/>
      <c r="H20" s="474">
        <v>50.212476000000002</v>
      </c>
      <c r="I20" s="608">
        <v>0.24802899999999539</v>
      </c>
      <c r="J20" s="474">
        <v>50.460504999999998</v>
      </c>
      <c r="K20" s="380"/>
      <c r="L20" s="311"/>
      <c r="N20" s="278"/>
      <c r="O20" s="57"/>
    </row>
    <row r="21" spans="1:16" s="34" customFormat="1" ht="15.95" customHeight="1">
      <c r="A21" s="46"/>
      <c r="B21" s="94">
        <v>3</v>
      </c>
      <c r="C21" s="45" t="s">
        <v>148</v>
      </c>
      <c r="D21" s="45"/>
      <c r="E21" s="45"/>
      <c r="F21" s="45"/>
      <c r="G21" s="422"/>
      <c r="H21" s="474">
        <v>9214</v>
      </c>
      <c r="I21" s="475">
        <v>-104</v>
      </c>
      <c r="J21" s="474">
        <v>9110</v>
      </c>
      <c r="K21" s="380"/>
      <c r="L21" s="311"/>
      <c r="N21" s="278"/>
      <c r="O21" s="57"/>
    </row>
    <row r="22" spans="1:16" s="34" customFormat="1" ht="15.95" customHeight="1">
      <c r="A22" s="46"/>
      <c r="B22" s="94">
        <v>4</v>
      </c>
      <c r="C22" s="45" t="s">
        <v>149</v>
      </c>
      <c r="D22" s="45"/>
      <c r="E22" s="45"/>
      <c r="F22" s="45"/>
      <c r="G22" s="422"/>
      <c r="H22" s="474">
        <v>8013</v>
      </c>
      <c r="I22" s="475">
        <v>-86</v>
      </c>
      <c r="J22" s="474">
        <v>7927</v>
      </c>
      <c r="K22" s="380"/>
      <c r="L22" s="311"/>
      <c r="N22" s="278"/>
      <c r="O22" s="57"/>
    </row>
    <row r="23" spans="1:16" s="34" customFormat="1" ht="15.95" customHeight="1" thickBot="1">
      <c r="A23" s="46"/>
      <c r="B23" s="312"/>
      <c r="C23" s="51"/>
      <c r="D23" s="51"/>
      <c r="E23" s="51"/>
      <c r="F23" s="51"/>
      <c r="G23" s="423"/>
      <c r="H23" s="388"/>
      <c r="I23" s="389"/>
      <c r="J23" s="388"/>
      <c r="K23" s="404"/>
      <c r="L23" s="311"/>
      <c r="N23" s="278"/>
      <c r="O23" s="57"/>
    </row>
    <row r="24" spans="1:16" s="34" customFormat="1" ht="15.95" customHeight="1">
      <c r="A24" s="46"/>
      <c r="B24" s="313"/>
      <c r="C24" s="48"/>
      <c r="D24" s="48"/>
      <c r="E24" s="48"/>
      <c r="F24" s="48"/>
      <c r="G24" s="420"/>
      <c r="H24" s="390"/>
      <c r="I24" s="390"/>
      <c r="J24" s="390"/>
      <c r="K24" s="405"/>
      <c r="L24" s="311"/>
      <c r="N24" s="278"/>
      <c r="O24" s="57"/>
    </row>
    <row r="25" spans="1:16" s="34" customFormat="1" ht="15.95" customHeight="1">
      <c r="A25" s="46"/>
      <c r="B25" s="96"/>
      <c r="C25" s="48"/>
      <c r="D25" s="48"/>
      <c r="E25" s="48"/>
      <c r="F25" s="48"/>
      <c r="G25" s="420"/>
      <c r="H25" s="390"/>
      <c r="I25" s="390"/>
      <c r="J25" s="391"/>
      <c r="K25" s="405"/>
      <c r="L25" s="314"/>
      <c r="N25" s="278"/>
      <c r="O25" s="57"/>
      <c r="P25" s="579"/>
    </row>
    <row r="26" spans="1:16" s="34" customFormat="1" ht="18">
      <c r="A26" s="46"/>
      <c r="B26" s="49"/>
      <c r="C26" s="52"/>
      <c r="D26" s="52"/>
      <c r="E26" s="52"/>
      <c r="F26" s="52"/>
      <c r="G26" s="516">
        <v>44865</v>
      </c>
      <c r="H26" s="392" t="s">
        <v>146</v>
      </c>
      <c r="I26" s="393" t="s">
        <v>146</v>
      </c>
      <c r="J26" s="393" t="s">
        <v>146</v>
      </c>
      <c r="K26" s="406" t="s">
        <v>248</v>
      </c>
      <c r="L26" s="14"/>
      <c r="N26" s="278"/>
      <c r="O26" s="57"/>
      <c r="P26" s="580"/>
    </row>
    <row r="27" spans="1:16" s="34" customFormat="1" ht="21" customHeight="1" thickBot="1">
      <c r="A27" s="42" t="s">
        <v>17</v>
      </c>
      <c r="B27" s="43" t="s">
        <v>18</v>
      </c>
      <c r="C27" s="53"/>
      <c r="D27" s="53"/>
      <c r="E27" s="53"/>
      <c r="F27" s="54" t="s">
        <v>60</v>
      </c>
      <c r="G27" s="424" t="s">
        <v>282</v>
      </c>
      <c r="H27" s="44">
        <v>44834</v>
      </c>
      <c r="I27" s="387" t="s">
        <v>147</v>
      </c>
      <c r="J27" s="44">
        <v>44865</v>
      </c>
      <c r="K27" s="406" t="s">
        <v>249</v>
      </c>
      <c r="L27" s="14"/>
      <c r="N27" s="278"/>
      <c r="O27" s="57"/>
    </row>
    <row r="28" spans="1:16" s="34" customFormat="1" ht="15.95" customHeight="1">
      <c r="A28" s="42"/>
      <c r="B28" s="94">
        <v>1</v>
      </c>
      <c r="C28" s="45" t="s">
        <v>263</v>
      </c>
      <c r="D28" s="117" t="s">
        <v>61</v>
      </c>
      <c r="E28" s="45" t="s">
        <v>261</v>
      </c>
      <c r="F28" s="315" t="s">
        <v>262</v>
      </c>
      <c r="G28" s="217">
        <v>0</v>
      </c>
      <c r="H28" s="476">
        <v>0</v>
      </c>
      <c r="I28" s="476">
        <v>0</v>
      </c>
      <c r="J28" s="477">
        <v>0</v>
      </c>
      <c r="K28" s="508">
        <v>0</v>
      </c>
      <c r="L28" s="311"/>
      <c r="N28" s="278"/>
      <c r="O28" s="57"/>
    </row>
    <row r="29" spans="1:16" s="34" customFormat="1" ht="15.95" customHeight="1">
      <c r="A29" s="46"/>
      <c r="B29" s="94">
        <v>2</v>
      </c>
      <c r="C29" s="45" t="s">
        <v>263</v>
      </c>
      <c r="D29" s="117" t="s">
        <v>62</v>
      </c>
      <c r="E29" s="45" t="s">
        <v>261</v>
      </c>
      <c r="F29" s="214" t="s">
        <v>264</v>
      </c>
      <c r="G29" s="217">
        <v>0</v>
      </c>
      <c r="H29" s="476">
        <v>0</v>
      </c>
      <c r="I29" s="476">
        <v>0</v>
      </c>
      <c r="J29" s="477">
        <v>0</v>
      </c>
      <c r="K29" s="509">
        <v>0</v>
      </c>
      <c r="L29" s="311"/>
      <c r="N29" s="278"/>
      <c r="O29" s="277"/>
      <c r="P29" s="359"/>
    </row>
    <row r="30" spans="1:16" s="34" customFormat="1" ht="15.95" customHeight="1">
      <c r="A30" s="46"/>
      <c r="B30" s="94">
        <v>3</v>
      </c>
      <c r="C30" s="45" t="s">
        <v>263</v>
      </c>
      <c r="D30" s="117" t="s">
        <v>63</v>
      </c>
      <c r="E30" s="45" t="s">
        <v>265</v>
      </c>
      <c r="F30" s="214" t="s">
        <v>266</v>
      </c>
      <c r="G30" s="217">
        <v>0</v>
      </c>
      <c r="H30" s="476">
        <v>0</v>
      </c>
      <c r="I30" s="476">
        <v>0</v>
      </c>
      <c r="J30" s="477">
        <v>0</v>
      </c>
      <c r="K30" s="509">
        <v>0</v>
      </c>
      <c r="L30" s="311"/>
      <c r="N30" s="278"/>
      <c r="O30" s="277"/>
    </row>
    <row r="31" spans="1:16" s="34" customFormat="1" ht="15.95" customHeight="1">
      <c r="A31" s="46"/>
      <c r="B31" s="94">
        <v>4</v>
      </c>
      <c r="C31" s="45" t="s">
        <v>263</v>
      </c>
      <c r="D31" s="117" t="s">
        <v>118</v>
      </c>
      <c r="E31" s="45" t="s">
        <v>265</v>
      </c>
      <c r="F31" s="214" t="s">
        <v>267</v>
      </c>
      <c r="G31" s="217">
        <v>4.2200000000000001E-2</v>
      </c>
      <c r="H31" s="476">
        <v>41500000</v>
      </c>
      <c r="I31" s="476">
        <v>-1700000</v>
      </c>
      <c r="J31" s="477">
        <v>39800000</v>
      </c>
      <c r="K31" s="509">
        <v>0.94201183431952662</v>
      </c>
      <c r="L31" s="311"/>
      <c r="N31" s="278"/>
      <c r="O31" s="57"/>
    </row>
    <row r="32" spans="1:16" s="34" customFormat="1" ht="15.95" customHeight="1">
      <c r="A32" s="46"/>
      <c r="B32" s="94">
        <v>5</v>
      </c>
      <c r="C32" s="45" t="s">
        <v>268</v>
      </c>
      <c r="D32" s="45" t="s">
        <v>119</v>
      </c>
      <c r="E32" s="45" t="s">
        <v>265</v>
      </c>
      <c r="F32" s="214" t="s">
        <v>269</v>
      </c>
      <c r="G32" s="217">
        <v>4.2200000000000001E-2</v>
      </c>
      <c r="H32" s="476">
        <v>2450000</v>
      </c>
      <c r="I32" s="476">
        <v>0</v>
      </c>
      <c r="J32" s="477">
        <v>2450000</v>
      </c>
      <c r="K32" s="509">
        <v>5.7988165680473373E-2</v>
      </c>
      <c r="L32" s="311"/>
      <c r="N32" s="278"/>
      <c r="O32" s="57"/>
    </row>
    <row r="33" spans="1:16" s="34" customFormat="1" ht="15.95" customHeight="1">
      <c r="A33" s="46"/>
      <c r="B33" s="94">
        <v>6</v>
      </c>
      <c r="C33" s="45" t="s">
        <v>268</v>
      </c>
      <c r="D33" s="45" t="s">
        <v>120</v>
      </c>
      <c r="E33" s="45" t="s">
        <v>265</v>
      </c>
      <c r="F33" s="214" t="s">
        <v>270</v>
      </c>
      <c r="G33" s="217">
        <v>0</v>
      </c>
      <c r="H33" s="476">
        <v>0</v>
      </c>
      <c r="I33" s="476">
        <v>0</v>
      </c>
      <c r="J33" s="477">
        <v>0</v>
      </c>
      <c r="K33" s="509">
        <v>0</v>
      </c>
      <c r="L33" s="311"/>
      <c r="N33" s="278"/>
      <c r="O33" s="57"/>
    </row>
    <row r="34" spans="1:16" s="34" customFormat="1" ht="15.95" customHeight="1" thickBot="1">
      <c r="A34" s="46"/>
      <c r="B34" s="316">
        <v>7</v>
      </c>
      <c r="C34" s="211" t="s">
        <v>19</v>
      </c>
      <c r="D34" s="211"/>
      <c r="E34" s="211"/>
      <c r="F34" s="212"/>
      <c r="G34" s="218">
        <v>4.2200000000000001E-2</v>
      </c>
      <c r="H34" s="490">
        <v>43950000</v>
      </c>
      <c r="I34" s="490">
        <v>-1700000</v>
      </c>
      <c r="J34" s="500">
        <v>42250000</v>
      </c>
      <c r="K34" s="578">
        <v>1</v>
      </c>
      <c r="L34" s="311"/>
      <c r="N34" s="278"/>
      <c r="O34" s="18"/>
      <c r="P34" s="57"/>
    </row>
    <row r="35" spans="1:16" s="34" customFormat="1" ht="15.95" customHeight="1" thickTop="1">
      <c r="A35" s="46"/>
      <c r="B35" s="94"/>
      <c r="C35" s="45"/>
      <c r="D35" s="45"/>
      <c r="E35" s="45"/>
      <c r="F35" s="45"/>
      <c r="G35" s="418"/>
      <c r="H35" s="394"/>
      <c r="I35" s="394"/>
      <c r="J35" s="394"/>
      <c r="K35" s="407"/>
      <c r="L35" s="314"/>
      <c r="N35" s="278"/>
      <c r="O35" s="57"/>
    </row>
    <row r="36" spans="1:16" s="34" customFormat="1" ht="15.95" customHeight="1">
      <c r="A36" s="46"/>
      <c r="B36" s="94"/>
      <c r="C36" s="45"/>
      <c r="D36" s="45"/>
      <c r="E36" s="45"/>
      <c r="F36" s="45"/>
      <c r="G36" s="418"/>
      <c r="H36" s="394"/>
      <c r="I36" s="394"/>
      <c r="J36" s="394"/>
      <c r="K36" s="407"/>
      <c r="L36" s="56"/>
      <c r="N36" s="278"/>
      <c r="O36" s="57"/>
    </row>
    <row r="37" spans="1:16" s="34" customFormat="1" ht="21" customHeight="1" thickBot="1">
      <c r="A37" s="42" t="s">
        <v>20</v>
      </c>
      <c r="B37" s="43" t="s">
        <v>130</v>
      </c>
      <c r="C37" s="43"/>
      <c r="D37" s="53"/>
      <c r="E37" s="53"/>
      <c r="F37" s="53"/>
      <c r="G37" s="425"/>
      <c r="H37" s="44">
        <v>44834</v>
      </c>
      <c r="I37" s="387" t="s">
        <v>147</v>
      </c>
      <c r="J37" s="44">
        <v>44865</v>
      </c>
      <c r="K37" s="406"/>
      <c r="L37" s="15"/>
      <c r="N37" s="278"/>
      <c r="O37" s="57"/>
    </row>
    <row r="38" spans="1:16" s="34" customFormat="1" ht="15.95" customHeight="1">
      <c r="A38" s="42"/>
      <c r="B38" s="94">
        <v>1</v>
      </c>
      <c r="C38" s="45" t="s">
        <v>41</v>
      </c>
      <c r="D38" s="45"/>
      <c r="E38" s="45"/>
      <c r="F38" s="45"/>
      <c r="G38" s="426"/>
      <c r="H38" s="517">
        <v>400000</v>
      </c>
      <c r="I38" s="510">
        <v>0</v>
      </c>
      <c r="J38" s="517">
        <v>400000</v>
      </c>
      <c r="K38" s="606"/>
      <c r="L38" s="317"/>
    </row>
    <row r="39" spans="1:16" s="34" customFormat="1" ht="15.95" customHeight="1">
      <c r="A39" s="42"/>
      <c r="B39" s="94">
        <v>2</v>
      </c>
      <c r="C39" s="45" t="s">
        <v>198</v>
      </c>
      <c r="D39" s="45"/>
      <c r="E39" s="45"/>
      <c r="F39" s="45"/>
      <c r="G39" s="426"/>
      <c r="H39" s="517">
        <v>0</v>
      </c>
      <c r="I39" s="510">
        <v>0</v>
      </c>
      <c r="J39" s="517">
        <v>0</v>
      </c>
      <c r="K39" s="606"/>
      <c r="L39" s="317"/>
    </row>
    <row r="40" spans="1:16" s="34" customFormat="1" ht="15.95" customHeight="1">
      <c r="A40" s="42"/>
      <c r="B40" s="94">
        <v>3</v>
      </c>
      <c r="C40" s="45" t="s">
        <v>199</v>
      </c>
      <c r="D40" s="45"/>
      <c r="E40" s="45"/>
      <c r="F40" s="45"/>
      <c r="G40" s="426"/>
      <c r="H40" s="517">
        <v>21623.67</v>
      </c>
      <c r="I40" s="510">
        <v>-46.269999999996799</v>
      </c>
      <c r="J40" s="517">
        <v>21577.4</v>
      </c>
      <c r="K40" s="606"/>
      <c r="L40" s="317"/>
    </row>
    <row r="41" spans="1:16" s="34" customFormat="1" ht="15.95" customHeight="1">
      <c r="A41" s="42"/>
      <c r="B41" s="94">
        <v>4</v>
      </c>
      <c r="C41" s="45" t="s">
        <v>200</v>
      </c>
      <c r="D41" s="45"/>
      <c r="E41" s="45"/>
      <c r="F41" s="45"/>
      <c r="G41" s="426"/>
      <c r="H41" s="517">
        <v>1566059.62</v>
      </c>
      <c r="I41" s="510">
        <v>-95199.770000000019</v>
      </c>
      <c r="J41" s="517">
        <v>1470859.85</v>
      </c>
      <c r="K41" s="606"/>
      <c r="L41" s="317"/>
    </row>
    <row r="42" spans="1:16" s="34" customFormat="1" ht="15.95" customHeight="1">
      <c r="A42" s="42"/>
      <c r="B42" s="94">
        <v>5</v>
      </c>
      <c r="C42" s="45" t="s">
        <v>201</v>
      </c>
      <c r="D42" s="45"/>
      <c r="E42" s="45"/>
      <c r="F42" s="45"/>
      <c r="G42" s="426"/>
      <c r="H42" s="517">
        <v>0</v>
      </c>
      <c r="I42" s="510">
        <v>0</v>
      </c>
      <c r="J42" s="517">
        <v>0</v>
      </c>
      <c r="K42" s="606"/>
      <c r="L42" s="317"/>
    </row>
    <row r="43" spans="1:16" s="34" customFormat="1" ht="15.95" customHeight="1">
      <c r="A43" s="42"/>
      <c r="B43" s="94">
        <v>6</v>
      </c>
      <c r="C43" s="45" t="s">
        <v>202</v>
      </c>
      <c r="D43" s="45"/>
      <c r="E43" s="45"/>
      <c r="F43" s="45"/>
      <c r="G43" s="426"/>
      <c r="H43" s="517">
        <v>0</v>
      </c>
      <c r="I43" s="510">
        <v>0</v>
      </c>
      <c r="J43" s="517">
        <v>0</v>
      </c>
      <c r="K43" s="606"/>
      <c r="L43" s="317"/>
    </row>
    <row r="44" spans="1:16" s="34" customFormat="1" ht="15.95" customHeight="1">
      <c r="A44" s="42"/>
      <c r="B44" s="94">
        <v>7</v>
      </c>
      <c r="C44" s="45" t="s">
        <v>203</v>
      </c>
      <c r="D44" s="318"/>
      <c r="E44" s="318"/>
      <c r="F44" s="318"/>
      <c r="G44" s="427"/>
      <c r="H44" s="517">
        <v>0</v>
      </c>
      <c r="I44" s="510">
        <v>0</v>
      </c>
      <c r="J44" s="517">
        <v>0</v>
      </c>
      <c r="K44" s="606"/>
      <c r="L44" s="317"/>
      <c r="N44" s="279"/>
    </row>
    <row r="45" spans="1:16" s="34" customFormat="1" ht="15.95" customHeight="1">
      <c r="A45" s="46"/>
      <c r="B45" s="94">
        <v>8</v>
      </c>
      <c r="C45" s="45" t="s">
        <v>204</v>
      </c>
      <c r="D45" s="318"/>
      <c r="E45" s="318"/>
      <c r="F45" s="318"/>
      <c r="G45" s="427"/>
      <c r="H45" s="517">
        <v>0</v>
      </c>
      <c r="I45" s="510">
        <v>0</v>
      </c>
      <c r="J45" s="517">
        <v>0</v>
      </c>
      <c r="K45" s="606"/>
      <c r="L45" s="317"/>
    </row>
    <row r="46" spans="1:16" s="34" customFormat="1" ht="15.95" customHeight="1">
      <c r="A46" s="46"/>
      <c r="B46" s="94">
        <v>9</v>
      </c>
      <c r="C46" s="45" t="s">
        <v>205</v>
      </c>
      <c r="D46" s="318"/>
      <c r="E46" s="318"/>
      <c r="F46" s="318"/>
      <c r="G46" s="427"/>
      <c r="H46" s="517">
        <v>0</v>
      </c>
      <c r="I46" s="510">
        <v>0</v>
      </c>
      <c r="J46" s="517">
        <v>0</v>
      </c>
      <c r="K46" s="606"/>
      <c r="L46" s="317"/>
    </row>
    <row r="47" spans="1:16" s="34" customFormat="1" ht="15.95" customHeight="1">
      <c r="A47" s="46"/>
      <c r="B47" s="94">
        <v>10</v>
      </c>
      <c r="C47" s="45" t="s">
        <v>206</v>
      </c>
      <c r="D47" s="318"/>
      <c r="E47" s="318"/>
      <c r="F47" s="318"/>
      <c r="G47" s="427"/>
      <c r="H47" s="517">
        <v>0</v>
      </c>
      <c r="I47" s="510">
        <v>0</v>
      </c>
      <c r="J47" s="517">
        <v>0</v>
      </c>
      <c r="K47" s="606"/>
      <c r="L47" s="317"/>
    </row>
    <row r="48" spans="1:16" s="34" customFormat="1" ht="15.95" customHeight="1">
      <c r="A48" s="46"/>
      <c r="B48" s="94">
        <v>11</v>
      </c>
      <c r="C48" s="45" t="s">
        <v>207</v>
      </c>
      <c r="D48" s="318"/>
      <c r="E48" s="318"/>
      <c r="F48" s="318"/>
      <c r="G48" s="427"/>
      <c r="H48" s="517">
        <v>132434.79999999999</v>
      </c>
      <c r="I48" s="510">
        <v>-3594.2399999999907</v>
      </c>
      <c r="J48" s="517">
        <v>128840.56</v>
      </c>
      <c r="K48" s="606"/>
      <c r="L48" s="317"/>
      <c r="N48" s="279"/>
    </row>
    <row r="49" spans="1:15" s="34" customFormat="1" ht="15.95" customHeight="1">
      <c r="A49" s="46"/>
      <c r="B49" s="94">
        <v>12</v>
      </c>
      <c r="C49" s="45" t="s">
        <v>208</v>
      </c>
      <c r="D49" s="318"/>
      <c r="E49" s="318"/>
      <c r="F49" s="318"/>
      <c r="G49" s="427"/>
      <c r="H49" s="517">
        <v>22896.799999999999</v>
      </c>
      <c r="I49" s="510">
        <v>1258962.23</v>
      </c>
      <c r="J49" s="517">
        <v>1281859.03</v>
      </c>
      <c r="K49" s="606"/>
      <c r="L49" s="317"/>
    </row>
    <row r="50" spans="1:15" s="34" customFormat="1" ht="15.95" customHeight="1">
      <c r="A50" s="46"/>
      <c r="B50" s="94">
        <v>13</v>
      </c>
      <c r="C50" s="45" t="s">
        <v>209</v>
      </c>
      <c r="D50" s="45"/>
      <c r="E50" s="45"/>
      <c r="F50" s="45"/>
      <c r="G50" s="426"/>
      <c r="H50" s="517">
        <v>7818.44</v>
      </c>
      <c r="I50" s="510">
        <v>112.70000000000073</v>
      </c>
      <c r="J50" s="517">
        <v>7931.14</v>
      </c>
      <c r="K50" s="606"/>
      <c r="L50" s="317"/>
    </row>
    <row r="51" spans="1:15" s="34" customFormat="1" ht="15.95" customHeight="1">
      <c r="A51" s="46"/>
      <c r="B51" s="94">
        <v>14</v>
      </c>
      <c r="C51" s="45" t="s">
        <v>210</v>
      </c>
      <c r="D51" s="45"/>
      <c r="E51" s="45"/>
      <c r="F51" s="45"/>
      <c r="G51" s="426"/>
      <c r="H51" s="517">
        <v>1684885.99</v>
      </c>
      <c r="I51" s="510">
        <v>-1634885.99</v>
      </c>
      <c r="J51" s="517">
        <v>50000</v>
      </c>
      <c r="K51" s="606"/>
      <c r="L51" s="317"/>
      <c r="N51" s="279"/>
    </row>
    <row r="52" spans="1:15" s="34" customFormat="1" ht="15.95" customHeight="1">
      <c r="A52" s="46"/>
      <c r="B52" s="94">
        <v>15</v>
      </c>
      <c r="C52" s="45" t="s">
        <v>211</v>
      </c>
      <c r="D52" s="45"/>
      <c r="E52" s="45"/>
      <c r="F52" s="45"/>
      <c r="G52" s="426"/>
      <c r="H52" s="517">
        <v>0</v>
      </c>
      <c r="I52" s="510">
        <v>0</v>
      </c>
      <c r="J52" s="517">
        <v>0</v>
      </c>
      <c r="K52" s="606"/>
      <c r="L52" s="317"/>
      <c r="N52" s="279"/>
    </row>
    <row r="53" spans="1:15" s="34" customFormat="1" ht="15.95" customHeight="1">
      <c r="A53" s="46"/>
      <c r="B53" s="94">
        <v>16</v>
      </c>
      <c r="C53" s="45" t="s">
        <v>212</v>
      </c>
      <c r="D53" s="45"/>
      <c r="E53" s="45"/>
      <c r="F53" s="45"/>
      <c r="G53" s="426"/>
      <c r="H53" s="517">
        <v>0</v>
      </c>
      <c r="I53" s="510">
        <v>0</v>
      </c>
      <c r="J53" s="517">
        <v>0</v>
      </c>
      <c r="K53" s="606"/>
      <c r="L53" s="317"/>
      <c r="N53" s="279"/>
    </row>
    <row r="54" spans="1:15" s="34" customFormat="1" ht="15.95" customHeight="1" thickBot="1">
      <c r="A54" s="46"/>
      <c r="B54" s="319">
        <v>17</v>
      </c>
      <c r="C54" s="213" t="s">
        <v>21</v>
      </c>
      <c r="D54" s="213"/>
      <c r="E54" s="213"/>
      <c r="F54" s="213"/>
      <c r="G54" s="428"/>
      <c r="H54" s="478">
        <v>3835719.3199999994</v>
      </c>
      <c r="I54" s="478">
        <v>-474651.34000000008</v>
      </c>
      <c r="J54" s="478">
        <v>3361067.98</v>
      </c>
      <c r="K54" s="408"/>
      <c r="L54" s="317"/>
    </row>
    <row r="55" spans="1:15" s="34" customFormat="1" ht="15.95" customHeight="1">
      <c r="A55" s="46"/>
      <c r="B55" s="45"/>
      <c r="C55" s="45"/>
      <c r="D55" s="45"/>
      <c r="E55" s="45"/>
      <c r="F55" s="45"/>
      <c r="G55" s="418"/>
      <c r="H55" s="45"/>
      <c r="I55" s="45"/>
      <c r="J55" s="320"/>
      <c r="K55" s="381"/>
      <c r="L55" s="56"/>
    </row>
    <row r="56" spans="1:15" s="34" customFormat="1" ht="15.95" customHeight="1" thickBot="1">
      <c r="A56" s="59"/>
      <c r="B56" s="321"/>
      <c r="C56" s="321"/>
      <c r="D56" s="321"/>
      <c r="E56" s="321"/>
      <c r="F56" s="321"/>
      <c r="G56" s="429"/>
      <c r="H56" s="321"/>
      <c r="I56" s="321"/>
      <c r="J56" s="321"/>
      <c r="K56" s="409"/>
      <c r="L56" s="322"/>
    </row>
    <row r="57" spans="1:15" ht="13.5" thickTop="1">
      <c r="N57" s="27"/>
      <c r="O57" s="27"/>
    </row>
    <row r="58" spans="1:15">
      <c r="J58" s="587"/>
    </row>
  </sheetData>
  <customSheetViews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59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>
    <tabColor indexed="22"/>
    <pageSetUpPr fitToPage="1"/>
  </sheetPr>
  <dimension ref="A1:P53"/>
  <sheetViews>
    <sheetView zoomScale="75" zoomScaleNormal="75" workbookViewId="0">
      <selection activeCell="H7" sqref="H7"/>
    </sheetView>
  </sheetViews>
  <sheetFormatPr defaultColWidth="10.6640625" defaultRowHeight="12.75"/>
  <cols>
    <col min="1" max="1" width="9.1640625" style="27" customWidth="1"/>
    <col min="2" max="2" width="5.33203125" style="27" customWidth="1"/>
    <col min="3" max="3" width="3.83203125" style="299" customWidth="1"/>
    <col min="4" max="4" width="72.33203125" style="27" customWidth="1"/>
    <col min="5" max="5" width="29.83203125" style="27" customWidth="1"/>
    <col min="6" max="6" width="35.5" style="27" customWidth="1"/>
    <col min="7" max="7" width="24.83203125" style="27" bestFit="1" customWidth="1"/>
    <col min="8" max="16384" width="10.6640625" style="27"/>
  </cols>
  <sheetData>
    <row r="1" spans="1:9" ht="30" customHeight="1">
      <c r="A1" s="361" t="s">
        <v>10</v>
      </c>
      <c r="C1" s="27"/>
      <c r="D1" s="158"/>
    </row>
    <row r="2" spans="1:9" s="30" customFormat="1" ht="26.25" customHeight="1">
      <c r="A2" s="294" t="s">
        <v>271</v>
      </c>
      <c r="D2" s="186"/>
    </row>
    <row r="3" spans="1:9" s="30" customFormat="1" ht="25.5" customHeight="1">
      <c r="A3" s="294" t="s">
        <v>143</v>
      </c>
      <c r="D3" s="186"/>
    </row>
    <row r="4" spans="1:9" s="30" customFormat="1" ht="25.5" customHeight="1">
      <c r="A4" s="29"/>
      <c r="B4" s="29"/>
      <c r="C4" s="29"/>
      <c r="D4" s="31" t="s">
        <v>246</v>
      </c>
      <c r="E4" s="611">
        <v>44890</v>
      </c>
      <c r="F4" s="612"/>
      <c r="G4" s="612"/>
      <c r="H4" s="612"/>
    </row>
    <row r="5" spans="1:9" s="30" customFormat="1" ht="20.25" customHeight="1">
      <c r="A5" s="33"/>
      <c r="B5" s="33"/>
      <c r="C5" s="29"/>
      <c r="D5" s="31" t="s">
        <v>247</v>
      </c>
      <c r="E5" s="611" t="s">
        <v>287</v>
      </c>
      <c r="F5" s="613"/>
      <c r="G5" s="613"/>
      <c r="H5" s="613"/>
    </row>
    <row r="6" spans="1:9" s="34" customFormat="1" ht="18.75" customHeight="1" thickBot="1">
      <c r="A6" s="62"/>
      <c r="B6" s="62"/>
      <c r="C6" s="58"/>
      <c r="F6" s="1"/>
    </row>
    <row r="7" spans="1:9" s="34" customFormat="1" ht="21" customHeight="1" thickBot="1">
      <c r="A7" s="332"/>
      <c r="B7" s="333"/>
      <c r="C7" s="334"/>
      <c r="D7" s="335"/>
      <c r="E7" s="335"/>
      <c r="F7" s="336"/>
    </row>
    <row r="8" spans="1:9" s="34" customFormat="1" ht="20.25">
      <c r="A8" s="177" t="s">
        <v>69</v>
      </c>
      <c r="B8" s="178" t="s">
        <v>280</v>
      </c>
      <c r="C8" s="178"/>
      <c r="D8" s="178"/>
      <c r="E8" s="179"/>
      <c r="F8" s="180"/>
    </row>
    <row r="9" spans="1:9" s="34" customFormat="1" ht="15.75" thickBot="1">
      <c r="A9" s="215"/>
      <c r="B9" s="50"/>
      <c r="C9" s="295"/>
      <c r="D9" s="68"/>
      <c r="E9" s="68"/>
      <c r="F9" s="176"/>
    </row>
    <row r="10" spans="1:9" s="34" customFormat="1" ht="21" thickBot="1">
      <c r="A10" s="216" t="s">
        <v>11</v>
      </c>
      <c r="B10" s="69" t="s">
        <v>22</v>
      </c>
      <c r="C10" s="69"/>
      <c r="D10" s="69"/>
      <c r="E10" s="614">
        <v>44865</v>
      </c>
      <c r="F10" s="615"/>
      <c r="G10" s="609"/>
    </row>
    <row r="11" spans="1:9" s="34" customFormat="1" ht="15.2" customHeight="1">
      <c r="A11" s="289"/>
      <c r="B11" s="169">
        <v>1</v>
      </c>
      <c r="D11" s="296" t="s">
        <v>98</v>
      </c>
      <c r="E11" s="479"/>
      <c r="F11" s="480">
        <v>-1150218.4099999999</v>
      </c>
      <c r="G11" s="27"/>
      <c r="H11" s="279"/>
      <c r="I11" s="279"/>
    </row>
    <row r="12" spans="1:9" s="34" customFormat="1" ht="15.2" customHeight="1">
      <c r="A12" s="289"/>
      <c r="B12" s="169">
        <v>2</v>
      </c>
      <c r="D12" s="296" t="s">
        <v>99</v>
      </c>
      <c r="E12" s="481"/>
      <c r="F12" s="480">
        <v>0</v>
      </c>
      <c r="H12" s="279"/>
      <c r="I12" s="279"/>
    </row>
    <row r="13" spans="1:9" s="34" customFormat="1" ht="15.2" customHeight="1">
      <c r="A13" s="289"/>
      <c r="B13" s="169">
        <v>3</v>
      </c>
      <c r="D13" s="296" t="s">
        <v>23</v>
      </c>
      <c r="E13" s="482"/>
      <c r="F13" s="480">
        <v>0</v>
      </c>
      <c r="H13" s="279"/>
      <c r="I13" s="279"/>
    </row>
    <row r="14" spans="1:9" s="34" customFormat="1" ht="15.2" customHeight="1">
      <c r="A14" s="289"/>
      <c r="B14" s="169">
        <v>4</v>
      </c>
      <c r="D14" s="296" t="s">
        <v>67</v>
      </c>
      <c r="E14" s="479"/>
      <c r="F14" s="480">
        <v>0</v>
      </c>
      <c r="H14" s="279"/>
      <c r="I14" s="279"/>
    </row>
    <row r="15" spans="1:9" s="34" customFormat="1" ht="15.2" customHeight="1">
      <c r="A15" s="289"/>
      <c r="B15" s="169"/>
      <c r="C15" s="169" t="s">
        <v>100</v>
      </c>
      <c r="D15" s="170" t="s">
        <v>101</v>
      </c>
      <c r="E15" s="480">
        <v>0</v>
      </c>
      <c r="F15" s="479"/>
      <c r="H15" s="279"/>
      <c r="I15" s="279"/>
    </row>
    <row r="16" spans="1:9" s="34" customFormat="1" ht="15.2" customHeight="1">
      <c r="A16" s="289"/>
      <c r="B16" s="169"/>
      <c r="C16" s="169" t="s">
        <v>102</v>
      </c>
      <c r="D16" s="170" t="s">
        <v>86</v>
      </c>
      <c r="E16" s="480">
        <v>0</v>
      </c>
      <c r="F16" s="479"/>
      <c r="H16" s="279"/>
      <c r="I16" s="279"/>
    </row>
    <row r="17" spans="1:16" s="34" customFormat="1" ht="15.2" customHeight="1">
      <c r="A17" s="289"/>
      <c r="B17" s="169"/>
      <c r="C17" s="169" t="s">
        <v>103</v>
      </c>
      <c r="D17" s="170" t="s">
        <v>104</v>
      </c>
      <c r="E17" s="480">
        <v>0</v>
      </c>
      <c r="F17" s="479"/>
      <c r="H17" s="279"/>
      <c r="I17" s="279"/>
    </row>
    <row r="18" spans="1:16" s="34" customFormat="1" ht="15.2" customHeight="1">
      <c r="A18" s="289"/>
      <c r="B18" s="169"/>
      <c r="C18" s="169" t="s">
        <v>105</v>
      </c>
      <c r="D18" s="170" t="s">
        <v>106</v>
      </c>
      <c r="E18" s="483">
        <v>0</v>
      </c>
      <c r="F18" s="479"/>
      <c r="H18" s="279"/>
      <c r="I18" s="279"/>
    </row>
    <row r="19" spans="1:16" s="34" customFormat="1" ht="15.2" customHeight="1">
      <c r="A19" s="289"/>
      <c r="B19" s="169">
        <v>5</v>
      </c>
      <c r="D19" s="296" t="s">
        <v>107</v>
      </c>
      <c r="E19" s="479"/>
      <c r="F19" s="480">
        <v>0</v>
      </c>
      <c r="H19" s="279"/>
      <c r="I19" s="279"/>
    </row>
    <row r="20" spans="1:16" s="34" customFormat="1" ht="15.2" customHeight="1" thickBot="1">
      <c r="A20" s="289"/>
      <c r="B20" s="174">
        <v>6</v>
      </c>
      <c r="D20" s="297" t="s">
        <v>108</v>
      </c>
      <c r="E20" s="482"/>
      <c r="F20" s="484">
        <v>-1150218.4099999999</v>
      </c>
      <c r="H20" s="279"/>
      <c r="I20" s="279"/>
    </row>
    <row r="21" spans="1:16" s="34" customFormat="1" ht="15.2" customHeight="1" thickTop="1">
      <c r="A21" s="289"/>
      <c r="B21" s="169"/>
      <c r="C21" s="296"/>
      <c r="D21" s="323"/>
      <c r="E21" s="482"/>
      <c r="F21" s="485"/>
      <c r="H21" s="279"/>
      <c r="I21" s="279"/>
    </row>
    <row r="22" spans="1:16" s="34" customFormat="1" ht="20.25">
      <c r="A22" s="290" t="s">
        <v>15</v>
      </c>
      <c r="B22" s="172" t="s">
        <v>25</v>
      </c>
      <c r="C22" s="298"/>
      <c r="D22" s="173"/>
      <c r="E22" s="482"/>
      <c r="F22" s="480"/>
      <c r="H22" s="279"/>
      <c r="I22" s="279"/>
    </row>
    <row r="23" spans="1:16" s="34" customFormat="1" ht="15.2" customHeight="1">
      <c r="A23" s="289"/>
      <c r="B23" s="169">
        <v>1</v>
      </c>
      <c r="D23" s="296" t="s">
        <v>26</v>
      </c>
      <c r="E23" s="479"/>
      <c r="F23" s="480">
        <v>200.02</v>
      </c>
      <c r="H23" s="279"/>
      <c r="I23" s="279"/>
    </row>
    <row r="24" spans="1:16" s="34" customFormat="1" ht="15.2" customHeight="1">
      <c r="A24" s="289"/>
      <c r="B24" s="169">
        <v>2</v>
      </c>
      <c r="D24" s="296" t="s">
        <v>87</v>
      </c>
      <c r="E24" s="482"/>
      <c r="F24" s="480">
        <v>0</v>
      </c>
      <c r="H24" s="279"/>
      <c r="I24" s="279"/>
    </row>
    <row r="25" spans="1:16" s="34" customFormat="1" ht="15.2" customHeight="1">
      <c r="A25" s="289"/>
      <c r="B25" s="169">
        <v>3</v>
      </c>
      <c r="D25" s="296" t="s">
        <v>27</v>
      </c>
      <c r="E25" s="482"/>
      <c r="F25" s="480">
        <v>0</v>
      </c>
      <c r="H25" s="279"/>
      <c r="I25" s="279"/>
      <c r="P25" s="580"/>
    </row>
    <row r="26" spans="1:16" s="34" customFormat="1" ht="15.2" customHeight="1">
      <c r="A26" s="289"/>
      <c r="B26" s="169"/>
      <c r="C26" s="169" t="s">
        <v>109</v>
      </c>
      <c r="D26" s="170" t="s">
        <v>110</v>
      </c>
      <c r="E26" s="480">
        <v>-278.16000000000003</v>
      </c>
      <c r="F26" s="479"/>
      <c r="H26" s="279"/>
      <c r="I26" s="279"/>
      <c r="P26" s="580"/>
    </row>
    <row r="27" spans="1:16" s="34" customFormat="1" ht="15.2" customHeight="1">
      <c r="A27" s="289"/>
      <c r="B27" s="169"/>
      <c r="C27" s="169" t="s">
        <v>111</v>
      </c>
      <c r="D27" s="170" t="s">
        <v>112</v>
      </c>
      <c r="E27" s="483">
        <v>-33887.83</v>
      </c>
      <c r="F27" s="479"/>
      <c r="H27" s="279"/>
      <c r="I27" s="279"/>
    </row>
    <row r="28" spans="1:16" s="34" customFormat="1" ht="15.2" customHeight="1">
      <c r="A28" s="289"/>
      <c r="B28" s="169">
        <v>4</v>
      </c>
      <c r="D28" s="296" t="s">
        <v>113</v>
      </c>
      <c r="E28" s="479"/>
      <c r="F28" s="480">
        <v>-34165.990000000005</v>
      </c>
      <c r="H28" s="279"/>
      <c r="I28" s="279"/>
    </row>
    <row r="29" spans="1:16" s="34" customFormat="1" ht="15.2" customHeight="1" thickBot="1">
      <c r="A29" s="291"/>
      <c r="B29" s="174">
        <v>5</v>
      </c>
      <c r="D29" s="297" t="s">
        <v>29</v>
      </c>
      <c r="E29" s="482"/>
      <c r="F29" s="484">
        <v>-33965.970000000008</v>
      </c>
      <c r="H29" s="279"/>
      <c r="I29" s="279"/>
    </row>
    <row r="30" spans="1:16" s="34" customFormat="1" ht="15.2" customHeight="1" thickTop="1">
      <c r="A30" s="289"/>
      <c r="B30" s="171"/>
      <c r="C30" s="296"/>
      <c r="D30" s="170"/>
      <c r="E30" s="482"/>
      <c r="F30" s="480"/>
      <c r="H30" s="279"/>
      <c r="I30" s="279"/>
    </row>
    <row r="31" spans="1:16" s="34" customFormat="1" ht="15.2" customHeight="1">
      <c r="A31" s="289"/>
      <c r="B31" s="171"/>
      <c r="C31" s="296"/>
      <c r="D31" s="170"/>
      <c r="E31" s="482"/>
      <c r="F31" s="480"/>
      <c r="H31" s="279"/>
      <c r="I31" s="279"/>
    </row>
    <row r="32" spans="1:16" s="34" customFormat="1" ht="21" thickBot="1">
      <c r="A32" s="290" t="s">
        <v>17</v>
      </c>
      <c r="B32" s="172" t="s">
        <v>114</v>
      </c>
      <c r="C32" s="298"/>
      <c r="D32" s="173"/>
      <c r="E32" s="482"/>
      <c r="F32" s="484">
        <v>-1184184.3799999999</v>
      </c>
      <c r="G32" s="610"/>
      <c r="H32" s="599"/>
      <c r="I32" s="279"/>
    </row>
    <row r="33" spans="1:9" s="34" customFormat="1" ht="15.2" customHeight="1" thickTop="1">
      <c r="A33" s="289"/>
      <c r="B33" s="171"/>
      <c r="C33" s="296"/>
      <c r="D33" s="170"/>
      <c r="E33" s="482"/>
      <c r="F33" s="480"/>
      <c r="H33" s="600"/>
      <c r="I33" s="279"/>
    </row>
    <row r="34" spans="1:9" s="34" customFormat="1" ht="15.2" customHeight="1">
      <c r="A34" s="289"/>
      <c r="B34" s="171"/>
      <c r="C34" s="296"/>
      <c r="D34" s="170"/>
      <c r="E34" s="482"/>
      <c r="F34" s="480"/>
      <c r="H34" s="279"/>
      <c r="I34" s="279"/>
    </row>
    <row r="35" spans="1:9" s="34" customFormat="1" ht="20.25">
      <c r="A35" s="290" t="s">
        <v>20</v>
      </c>
      <c r="B35" s="172" t="s">
        <v>83</v>
      </c>
      <c r="C35" s="298"/>
      <c r="D35" s="173"/>
      <c r="E35" s="482"/>
      <c r="F35" s="485"/>
      <c r="H35" s="279"/>
      <c r="I35" s="279"/>
    </row>
    <row r="36" spans="1:9" s="34" customFormat="1" ht="15.2" customHeight="1">
      <c r="A36" s="292"/>
      <c r="B36" s="169">
        <v>1</v>
      </c>
      <c r="D36" s="296" t="s">
        <v>98</v>
      </c>
      <c r="E36" s="482"/>
      <c r="F36" s="480">
        <v>-193949.8</v>
      </c>
      <c r="G36" s="27"/>
      <c r="H36" s="279"/>
      <c r="I36" s="279"/>
    </row>
    <row r="37" spans="1:9" s="34" customFormat="1" ht="15.2" customHeight="1">
      <c r="A37" s="292"/>
      <c r="B37" s="169">
        <v>2</v>
      </c>
      <c r="D37" s="296" t="s">
        <v>99</v>
      </c>
      <c r="E37" s="482"/>
      <c r="F37" s="480">
        <v>0</v>
      </c>
      <c r="G37" s="599"/>
      <c r="H37" s="279"/>
      <c r="I37" s="279"/>
    </row>
    <row r="38" spans="1:9" s="34" customFormat="1" ht="15.2" customHeight="1">
      <c r="A38" s="292"/>
      <c r="B38" s="169"/>
      <c r="C38" s="169" t="s">
        <v>116</v>
      </c>
      <c r="D38" s="170" t="s">
        <v>104</v>
      </c>
      <c r="E38" s="480">
        <v>0</v>
      </c>
      <c r="F38" s="479"/>
      <c r="H38" s="279"/>
      <c r="I38" s="279"/>
    </row>
    <row r="39" spans="1:9" s="34" customFormat="1" ht="15.2" customHeight="1">
      <c r="A39" s="292"/>
      <c r="B39" s="169"/>
      <c r="C39" s="169" t="s">
        <v>117</v>
      </c>
      <c r="D39" s="170" t="s">
        <v>106</v>
      </c>
      <c r="E39" s="483">
        <v>0</v>
      </c>
      <c r="F39" s="479"/>
      <c r="H39" s="279"/>
      <c r="I39" s="279"/>
    </row>
    <row r="40" spans="1:9" s="34" customFormat="1" ht="15.2" customHeight="1">
      <c r="A40" s="292"/>
      <c r="B40" s="169">
        <v>3</v>
      </c>
      <c r="D40" s="296" t="s">
        <v>24</v>
      </c>
      <c r="E40" s="479"/>
      <c r="F40" s="480">
        <v>0</v>
      </c>
      <c r="H40" s="279"/>
      <c r="I40" s="279"/>
    </row>
    <row r="41" spans="1:9" s="34" customFormat="1" ht="15.2" customHeight="1">
      <c r="A41" s="292"/>
      <c r="B41" s="169">
        <v>4</v>
      </c>
      <c r="D41" s="296" t="s">
        <v>28</v>
      </c>
      <c r="E41" s="482"/>
      <c r="F41" s="480">
        <v>0</v>
      </c>
      <c r="H41" s="279"/>
      <c r="I41" s="279"/>
    </row>
    <row r="42" spans="1:9" ht="15.2" customHeight="1" thickBot="1">
      <c r="A42" s="290"/>
      <c r="B42" s="174">
        <v>5</v>
      </c>
      <c r="D42" s="297" t="s">
        <v>84</v>
      </c>
      <c r="E42" s="479"/>
      <c r="F42" s="484">
        <v>-193949.8</v>
      </c>
      <c r="H42" s="279"/>
      <c r="I42" s="279"/>
    </row>
    <row r="43" spans="1:9" ht="15.2" customHeight="1" thickTop="1">
      <c r="A43" s="290"/>
      <c r="B43" s="174"/>
      <c r="C43" s="297"/>
      <c r="D43" s="324"/>
      <c r="E43" s="479"/>
      <c r="F43" s="485"/>
      <c r="H43" s="279"/>
      <c r="I43" s="279"/>
    </row>
    <row r="44" spans="1:9" ht="20.25">
      <c r="A44" s="290" t="s">
        <v>30</v>
      </c>
      <c r="B44" s="175" t="s">
        <v>31</v>
      </c>
      <c r="C44" s="298"/>
      <c r="D44" s="173"/>
      <c r="E44" s="479"/>
      <c r="F44" s="485"/>
      <c r="H44" s="279"/>
      <c r="I44" s="279"/>
    </row>
    <row r="45" spans="1:9" ht="15.2" customHeight="1">
      <c r="A45" s="290"/>
      <c r="B45" s="169">
        <v>1</v>
      </c>
      <c r="D45" s="296" t="s">
        <v>32</v>
      </c>
      <c r="E45" s="479"/>
      <c r="F45" s="480">
        <v>223725.22</v>
      </c>
      <c r="H45" s="279"/>
      <c r="I45" s="279"/>
    </row>
    <row r="46" spans="1:9" ht="15.2" customHeight="1">
      <c r="A46" s="290"/>
      <c r="B46" s="169">
        <v>2</v>
      </c>
      <c r="D46" s="296" t="s">
        <v>26</v>
      </c>
      <c r="E46" s="479"/>
      <c r="F46" s="480">
        <v>-200.02</v>
      </c>
      <c r="H46" s="279"/>
      <c r="I46" s="279"/>
    </row>
    <row r="47" spans="1:9" ht="15.2" customHeight="1">
      <c r="A47" s="290"/>
      <c r="B47" s="169"/>
      <c r="C47" s="169" t="s">
        <v>116</v>
      </c>
      <c r="D47" s="170" t="s">
        <v>110</v>
      </c>
      <c r="E47" s="480">
        <v>237.6</v>
      </c>
      <c r="F47" s="479"/>
      <c r="H47" s="279"/>
      <c r="I47" s="279"/>
    </row>
    <row r="48" spans="1:9" ht="15.2" customHeight="1">
      <c r="A48" s="290"/>
      <c r="B48" s="169"/>
      <c r="C48" s="169" t="s">
        <v>117</v>
      </c>
      <c r="D48" s="170" t="s">
        <v>112</v>
      </c>
      <c r="E48" s="483">
        <v>-561.53</v>
      </c>
      <c r="F48" s="479"/>
      <c r="H48" s="279"/>
      <c r="I48" s="279"/>
    </row>
    <row r="49" spans="1:9" ht="15.2" customHeight="1">
      <c r="A49" s="290"/>
      <c r="B49" s="169">
        <v>3</v>
      </c>
      <c r="D49" s="296" t="s">
        <v>113</v>
      </c>
      <c r="E49" s="479"/>
      <c r="F49" s="480">
        <v>-323.92999999999995</v>
      </c>
      <c r="H49" s="279"/>
      <c r="I49" s="279"/>
    </row>
    <row r="50" spans="1:9" ht="15.2" customHeight="1">
      <c r="A50" s="290"/>
      <c r="B50" s="169">
        <v>4</v>
      </c>
      <c r="D50" s="296" t="s">
        <v>59</v>
      </c>
      <c r="E50" s="479"/>
      <c r="F50" s="480">
        <v>1862</v>
      </c>
      <c r="H50" s="279"/>
      <c r="I50" s="279"/>
    </row>
    <row r="51" spans="1:9" ht="15.2" customHeight="1" thickBot="1">
      <c r="A51" s="290"/>
      <c r="B51" s="174">
        <v>5</v>
      </c>
      <c r="D51" s="297" t="s">
        <v>85</v>
      </c>
      <c r="E51" s="479"/>
      <c r="F51" s="484">
        <v>225063.27000000002</v>
      </c>
      <c r="H51" s="279"/>
      <c r="I51" s="279"/>
    </row>
    <row r="52" spans="1:9" ht="15.2" customHeight="1" thickTop="1" thickBot="1">
      <c r="A52" s="290"/>
      <c r="B52" s="169"/>
      <c r="C52" s="296"/>
      <c r="D52" s="324"/>
      <c r="E52" s="479"/>
      <c r="F52" s="485"/>
      <c r="H52" s="279"/>
      <c r="I52" s="279"/>
    </row>
    <row r="53" spans="1:9" ht="21" thickBot="1">
      <c r="A53" s="293" t="s">
        <v>33</v>
      </c>
      <c r="B53" s="181" t="s">
        <v>115</v>
      </c>
      <c r="C53" s="325"/>
      <c r="D53" s="326"/>
      <c r="E53" s="486"/>
      <c r="F53" s="487">
        <v>31113.47000000003</v>
      </c>
      <c r="G53" s="610"/>
      <c r="H53" s="279"/>
      <c r="I53" s="279"/>
    </row>
  </sheetData>
  <customSheetViews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E10:F10"/>
    <mergeCell ref="E4:H4"/>
    <mergeCell ref="E5:H5"/>
  </mergeCells>
  <phoneticPr fontId="2" type="noConversion"/>
  <conditionalFormatting sqref="G32">
    <cfRule type="cellIs" dxfId="2" priority="2" operator="notBetween">
      <formula>-0.005</formula>
      <formula>0.005</formula>
    </cfRule>
  </conditionalFormatting>
  <conditionalFormatting sqref="G53">
    <cfRule type="cellIs" dxfId="1" priority="1" operator="notBetween">
      <formula>-0.005</formula>
      <formula>0.005</formula>
    </cfRule>
  </conditionalFormatting>
  <printOptions horizontalCentered="1" verticalCentered="1"/>
  <pageMargins left="0" right="0.25" top="0" bottom="0.5" header="0" footer="0.25"/>
  <pageSetup scale="68" orientation="portrait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>
    <tabColor indexed="22"/>
    <pageSetUpPr fitToPage="1"/>
  </sheetPr>
  <dimension ref="A1:P50"/>
  <sheetViews>
    <sheetView zoomScale="80" zoomScaleNormal="80" workbookViewId="0">
      <selection activeCell="I7" sqref="I7"/>
    </sheetView>
  </sheetViews>
  <sheetFormatPr defaultRowHeight="12.75"/>
  <cols>
    <col min="1" max="1" width="9.1640625" customWidth="1"/>
    <col min="2" max="2" width="3.83203125" customWidth="1"/>
    <col min="3" max="3" width="77.6640625" customWidth="1"/>
    <col min="4" max="4" width="66.5" customWidth="1"/>
    <col min="5" max="5" width="28.5" style="448" customWidth="1"/>
    <col min="6" max="6" width="38" style="448" customWidth="1"/>
    <col min="7" max="7" width="39" style="449" customWidth="1"/>
    <col min="9" max="9" width="19.6640625" bestFit="1" customWidth="1"/>
    <col min="10" max="10" width="15" bestFit="1" customWidth="1"/>
    <col min="12" max="12" width="14.5" bestFit="1" customWidth="1"/>
  </cols>
  <sheetData>
    <row r="1" spans="1:12" ht="30" customHeight="1">
      <c r="A1" s="361" t="s">
        <v>10</v>
      </c>
      <c r="B1" s="300"/>
      <c r="C1" s="300"/>
      <c r="E1" s="431"/>
      <c r="F1" s="432"/>
      <c r="G1" s="433"/>
    </row>
    <row r="2" spans="1:12" s="223" customFormat="1" ht="26.25" customHeight="1">
      <c r="A2" s="294" t="s">
        <v>271</v>
      </c>
      <c r="B2" s="301"/>
      <c r="C2" s="301"/>
      <c r="E2" s="363"/>
      <c r="F2" s="364"/>
      <c r="G2" s="434"/>
    </row>
    <row r="3" spans="1:12" s="223" customFormat="1" ht="25.5" customHeight="1">
      <c r="A3" s="294" t="s">
        <v>143</v>
      </c>
      <c r="B3" s="301"/>
      <c r="C3" s="301"/>
      <c r="E3" s="363"/>
      <c r="F3" s="364"/>
      <c r="G3" s="434"/>
    </row>
    <row r="4" spans="1:12" s="223" customFormat="1" ht="32.25" customHeight="1">
      <c r="A4" s="220"/>
      <c r="B4" s="221"/>
      <c r="C4" s="224" t="s">
        <v>246</v>
      </c>
      <c r="D4" s="611">
        <v>44890</v>
      </c>
      <c r="E4" s="612"/>
      <c r="F4" s="612"/>
      <c r="G4" s="612"/>
    </row>
    <row r="5" spans="1:12" s="223" customFormat="1" ht="20.25" customHeight="1">
      <c r="A5" s="221"/>
      <c r="B5" s="221"/>
      <c r="C5" s="224" t="s">
        <v>247</v>
      </c>
      <c r="D5" s="611" t="s">
        <v>287</v>
      </c>
      <c r="E5" s="613"/>
      <c r="F5" s="613"/>
      <c r="G5" s="613"/>
    </row>
    <row r="6" spans="1:12" s="226" customFormat="1" ht="15" customHeight="1" thickBot="1">
      <c r="A6" s="225"/>
      <c r="E6" s="435"/>
      <c r="F6" s="435"/>
      <c r="G6" s="436"/>
    </row>
    <row r="7" spans="1:12" s="226" customFormat="1" ht="16.5" thickTop="1">
      <c r="A7" s="196"/>
      <c r="B7" s="197"/>
      <c r="C7" s="198"/>
      <c r="D7" s="227"/>
      <c r="E7" s="437"/>
      <c r="F7" s="437"/>
      <c r="G7" s="438"/>
    </row>
    <row r="8" spans="1:12" s="226" customFormat="1" ht="22.5" customHeight="1">
      <c r="A8" s="302" t="s">
        <v>245</v>
      </c>
      <c r="B8" s="228" t="s">
        <v>221</v>
      </c>
      <c r="C8" s="228"/>
      <c r="D8" s="229"/>
      <c r="E8" s="439"/>
      <c r="F8" s="367"/>
      <c r="G8" s="440"/>
    </row>
    <row r="9" spans="1:12" s="226" customFormat="1" ht="15.75" thickBot="1">
      <c r="A9" s="249"/>
      <c r="C9" s="208"/>
      <c r="D9" s="208"/>
      <c r="E9" s="369"/>
      <c r="F9" s="441"/>
      <c r="G9" s="442"/>
    </row>
    <row r="10" spans="1:12" s="226" customFormat="1" ht="21" thickBot="1">
      <c r="A10" s="187" t="s">
        <v>11</v>
      </c>
      <c r="B10" s="230" t="s">
        <v>250</v>
      </c>
      <c r="C10" s="231"/>
      <c r="D10" s="232"/>
      <c r="E10" s="577">
        <v>44865</v>
      </c>
      <c r="F10" s="443"/>
      <c r="G10" s="444"/>
    </row>
    <row r="11" spans="1:12" s="226" customFormat="1" ht="20.25" customHeight="1">
      <c r="A11" s="187"/>
      <c r="B11" s="235"/>
      <c r="C11" s="189" t="s">
        <v>144</v>
      </c>
      <c r="D11" s="191"/>
      <c r="E11" s="476">
        <v>1499892.3</v>
      </c>
      <c r="F11" s="488"/>
      <c r="G11" s="489"/>
    </row>
    <row r="12" spans="1:12" s="226" customFormat="1" ht="20.25" customHeight="1">
      <c r="A12" s="187"/>
      <c r="B12" s="235"/>
      <c r="C12" s="191" t="s">
        <v>34</v>
      </c>
      <c r="D12" s="191"/>
      <c r="E12" s="476">
        <v>-1499892.3</v>
      </c>
      <c r="F12" s="488"/>
      <c r="G12" s="489"/>
    </row>
    <row r="13" spans="1:12" s="226" customFormat="1" ht="20.25" customHeight="1">
      <c r="A13" s="187"/>
      <c r="B13" s="235" t="s">
        <v>96</v>
      </c>
      <c r="C13" s="191" t="s">
        <v>222</v>
      </c>
      <c r="D13" s="191"/>
      <c r="E13" s="605">
        <v>966122.52</v>
      </c>
      <c r="F13" s="488"/>
      <c r="G13" s="489"/>
    </row>
    <row r="14" spans="1:12" s="226" customFormat="1" ht="20.25" customHeight="1">
      <c r="A14" s="187"/>
      <c r="B14" s="235" t="s">
        <v>97</v>
      </c>
      <c r="C14" s="191" t="s">
        <v>36</v>
      </c>
      <c r="D14" s="191"/>
      <c r="E14" s="476">
        <v>6898.32</v>
      </c>
      <c r="F14" s="488"/>
      <c r="G14" s="489"/>
    </row>
    <row r="15" spans="1:12" s="226" customFormat="1" ht="20.25" customHeight="1">
      <c r="A15" s="187"/>
      <c r="B15" s="235" t="s">
        <v>223</v>
      </c>
      <c r="C15" s="191" t="s">
        <v>35</v>
      </c>
      <c r="D15" s="191"/>
      <c r="E15" s="476">
        <v>53626</v>
      </c>
      <c r="F15" s="488"/>
      <c r="G15" s="489"/>
      <c r="L15" s="511"/>
    </row>
    <row r="16" spans="1:12" s="226" customFormat="1" ht="20.25" customHeight="1">
      <c r="A16" s="187"/>
      <c r="B16" s="352" t="s">
        <v>89</v>
      </c>
      <c r="C16" s="191" t="s">
        <v>88</v>
      </c>
      <c r="D16" s="191"/>
      <c r="E16" s="476">
        <v>0</v>
      </c>
      <c r="F16" s="488"/>
      <c r="G16" s="489"/>
      <c r="I16" s="601"/>
    </row>
    <row r="17" spans="1:16" s="226" customFormat="1" ht="20.25" customHeight="1">
      <c r="A17" s="187"/>
      <c r="B17" s="235">
        <v>2</v>
      </c>
      <c r="C17" s="191" t="s">
        <v>66</v>
      </c>
      <c r="D17" s="191"/>
      <c r="E17" s="476">
        <v>0</v>
      </c>
      <c r="F17" s="488"/>
      <c r="G17" s="489"/>
      <c r="I17" s="601"/>
    </row>
    <row r="18" spans="1:16" s="226" customFormat="1" ht="20.25" customHeight="1">
      <c r="A18" s="187"/>
      <c r="B18" s="235">
        <v>3</v>
      </c>
      <c r="C18" s="191" t="s">
        <v>224</v>
      </c>
      <c r="D18" s="191"/>
      <c r="E18" s="476">
        <v>0</v>
      </c>
      <c r="F18" s="488"/>
      <c r="G18" s="489"/>
      <c r="I18" s="601"/>
    </row>
    <row r="19" spans="1:16" s="226" customFormat="1" ht="20.25" customHeight="1">
      <c r="A19" s="187"/>
      <c r="B19" s="235">
        <v>4</v>
      </c>
      <c r="C19" s="191" t="s">
        <v>260</v>
      </c>
      <c r="D19" s="191"/>
      <c r="E19" s="476">
        <v>0</v>
      </c>
      <c r="F19" s="488"/>
      <c r="G19" s="489"/>
    </row>
    <row r="20" spans="1:16" s="226" customFormat="1" ht="20.25" customHeight="1" thickBot="1">
      <c r="A20" s="192"/>
      <c r="B20" s="235"/>
      <c r="C20" s="189" t="s">
        <v>145</v>
      </c>
      <c r="D20" s="191"/>
      <c r="E20" s="490">
        <v>1026646.84</v>
      </c>
      <c r="F20" s="491"/>
      <c r="G20" s="489"/>
    </row>
    <row r="21" spans="1:16" s="226" customFormat="1" ht="16.5" customHeight="1" thickTop="1">
      <c r="A21" s="192"/>
      <c r="B21" s="235"/>
      <c r="C21" s="189"/>
      <c r="D21" s="191"/>
      <c r="E21" s="492"/>
      <c r="F21" s="491"/>
      <c r="G21" s="489"/>
    </row>
    <row r="22" spans="1:16" s="226" customFormat="1" ht="16.5" customHeight="1">
      <c r="A22" s="192"/>
      <c r="B22" s="235"/>
      <c r="C22" s="189"/>
      <c r="D22" s="234"/>
      <c r="E22" s="493"/>
      <c r="F22" s="494"/>
      <c r="G22" s="489"/>
    </row>
    <row r="23" spans="1:16" s="226" customFormat="1" ht="19.5" customHeight="1" thickBot="1">
      <c r="A23" s="187" t="s">
        <v>15</v>
      </c>
      <c r="B23" s="236" t="s">
        <v>57</v>
      </c>
      <c r="C23" s="237"/>
      <c r="D23" s="238"/>
      <c r="E23" s="495" t="s">
        <v>75</v>
      </c>
      <c r="F23" s="496" t="s">
        <v>37</v>
      </c>
      <c r="G23" s="497" t="s">
        <v>38</v>
      </c>
    </row>
    <row r="24" spans="1:16" s="226" customFormat="1" ht="17.25" customHeight="1" thickTop="1">
      <c r="A24" s="187"/>
      <c r="B24" s="235" t="s">
        <v>96</v>
      </c>
      <c r="C24" s="189" t="s">
        <v>225</v>
      </c>
      <c r="D24" s="191"/>
      <c r="E24" s="518">
        <v>34734.520541666665</v>
      </c>
      <c r="F24" s="502">
        <v>34734.520541666665</v>
      </c>
      <c r="G24" s="499">
        <v>0</v>
      </c>
      <c r="J24" s="511"/>
    </row>
    <row r="25" spans="1:16" s="226" customFormat="1" ht="17.25" customHeight="1">
      <c r="A25" s="187"/>
      <c r="B25" s="235" t="s">
        <v>97</v>
      </c>
      <c r="C25" s="189" t="s">
        <v>40</v>
      </c>
      <c r="D25" s="191"/>
      <c r="E25" s="518">
        <v>1114.75</v>
      </c>
      <c r="F25" s="502">
        <v>1114.75</v>
      </c>
      <c r="G25" s="499">
        <v>0</v>
      </c>
      <c r="P25" s="581"/>
    </row>
    <row r="26" spans="1:16" s="226" customFormat="1" ht="17.25" customHeight="1">
      <c r="A26" s="187"/>
      <c r="B26" s="235" t="s">
        <v>226</v>
      </c>
      <c r="C26" s="189" t="s">
        <v>42</v>
      </c>
      <c r="D26" s="191"/>
      <c r="E26" s="518">
        <v>0</v>
      </c>
      <c r="F26" s="502">
        <v>0</v>
      </c>
      <c r="G26" s="499">
        <v>0</v>
      </c>
      <c r="P26" s="581"/>
    </row>
    <row r="27" spans="1:16" s="226" customFormat="1" ht="17.25" customHeight="1">
      <c r="A27" s="187"/>
      <c r="B27" s="235" t="s">
        <v>227</v>
      </c>
      <c r="C27" s="189" t="s">
        <v>43</v>
      </c>
      <c r="D27" s="191"/>
      <c r="E27" s="518">
        <v>0</v>
      </c>
      <c r="F27" s="502">
        <v>0</v>
      </c>
      <c r="G27" s="499">
        <v>0</v>
      </c>
    </row>
    <row r="28" spans="1:16" s="226" customFormat="1" ht="17.25" customHeight="1">
      <c r="A28" s="187"/>
      <c r="B28" s="235" t="s">
        <v>228</v>
      </c>
      <c r="C28" s="189" t="s">
        <v>44</v>
      </c>
      <c r="D28" s="191"/>
      <c r="E28" s="518">
        <v>0</v>
      </c>
      <c r="F28" s="502">
        <v>0</v>
      </c>
      <c r="G28" s="499">
        <v>0</v>
      </c>
    </row>
    <row r="29" spans="1:16" s="226" customFormat="1" ht="17.25" customHeight="1">
      <c r="A29" s="187"/>
      <c r="B29" s="235" t="s">
        <v>229</v>
      </c>
      <c r="C29" s="189" t="s">
        <v>230</v>
      </c>
      <c r="D29" s="191"/>
      <c r="E29" s="518">
        <v>124794.06000000001</v>
      </c>
      <c r="F29" s="502">
        <v>124794.06000000001</v>
      </c>
      <c r="G29" s="499">
        <v>0</v>
      </c>
    </row>
    <row r="30" spans="1:16" s="226" customFormat="1" ht="17.25" customHeight="1">
      <c r="A30" s="187"/>
      <c r="B30" s="235" t="s">
        <v>116</v>
      </c>
      <c r="C30" s="191" t="s">
        <v>45</v>
      </c>
      <c r="D30" s="191"/>
      <c r="E30" s="518">
        <v>0</v>
      </c>
      <c r="F30" s="502">
        <v>0</v>
      </c>
      <c r="G30" s="499">
        <v>0</v>
      </c>
    </row>
    <row r="31" spans="1:16" s="226" customFormat="1" ht="17.25" customHeight="1">
      <c r="A31" s="187"/>
      <c r="B31" s="235" t="s">
        <v>117</v>
      </c>
      <c r="C31" s="191" t="s">
        <v>46</v>
      </c>
      <c r="D31" s="191"/>
      <c r="E31" s="518">
        <v>0</v>
      </c>
      <c r="F31" s="502">
        <v>0</v>
      </c>
      <c r="G31" s="499">
        <v>0</v>
      </c>
    </row>
    <row r="32" spans="1:16" s="226" customFormat="1" ht="17.25" customHeight="1">
      <c r="A32" s="187"/>
      <c r="B32" s="235" t="s">
        <v>253</v>
      </c>
      <c r="C32" s="191" t="s">
        <v>47</v>
      </c>
      <c r="D32" s="191"/>
      <c r="E32" s="518">
        <v>0</v>
      </c>
      <c r="F32" s="502">
        <v>0</v>
      </c>
      <c r="G32" s="499">
        <v>0</v>
      </c>
    </row>
    <row r="33" spans="1:10" s="226" customFormat="1" ht="17.25" customHeight="1">
      <c r="A33" s="187"/>
      <c r="B33" s="235" t="s">
        <v>231</v>
      </c>
      <c r="C33" s="191" t="s">
        <v>232</v>
      </c>
      <c r="D33" s="191"/>
      <c r="E33" s="518">
        <v>0</v>
      </c>
      <c r="F33" s="502">
        <v>0</v>
      </c>
      <c r="G33" s="499">
        <v>0</v>
      </c>
      <c r="I33" s="511"/>
    </row>
    <row r="34" spans="1:10" s="226" customFormat="1" ht="15.75" customHeight="1">
      <c r="A34" s="187"/>
      <c r="B34" s="235" t="s">
        <v>109</v>
      </c>
      <c r="C34" s="189" t="s">
        <v>283</v>
      </c>
      <c r="D34" s="191"/>
      <c r="E34" s="518">
        <v>7769.2800000000007</v>
      </c>
      <c r="F34" s="502">
        <v>7769.2800000000007</v>
      </c>
      <c r="G34" s="499">
        <v>0</v>
      </c>
    </row>
    <row r="35" spans="1:10" s="226" customFormat="1" ht="15.75" customHeight="1">
      <c r="A35" s="187"/>
      <c r="B35" s="235" t="s">
        <v>111</v>
      </c>
      <c r="C35" s="189" t="s">
        <v>284</v>
      </c>
      <c r="D35" s="191"/>
      <c r="E35" s="518">
        <v>0</v>
      </c>
      <c r="F35" s="502">
        <v>0</v>
      </c>
      <c r="G35" s="499">
        <v>0</v>
      </c>
    </row>
    <row r="36" spans="1:10" s="226" customFormat="1" ht="15.75" customHeight="1">
      <c r="A36" s="187"/>
      <c r="B36" s="235" t="s">
        <v>100</v>
      </c>
      <c r="C36" s="191" t="s">
        <v>233</v>
      </c>
      <c r="D36" s="191"/>
      <c r="E36" s="518">
        <v>0</v>
      </c>
      <c r="F36" s="502">
        <v>0</v>
      </c>
      <c r="G36" s="499">
        <v>0</v>
      </c>
    </row>
    <row r="37" spans="1:10" s="226" customFormat="1" ht="15.75" customHeight="1">
      <c r="A37" s="187"/>
      <c r="B37" s="235" t="s">
        <v>102</v>
      </c>
      <c r="C37" s="191" t="s">
        <v>234</v>
      </c>
      <c r="D37" s="191"/>
      <c r="E37" s="518">
        <v>0</v>
      </c>
      <c r="F37" s="502">
        <v>0</v>
      </c>
      <c r="G37" s="499">
        <v>0</v>
      </c>
    </row>
    <row r="38" spans="1:10" s="226" customFormat="1" ht="15.75" customHeight="1">
      <c r="A38" s="187"/>
      <c r="B38" s="235">
        <v>6</v>
      </c>
      <c r="C38" s="191" t="s">
        <v>258</v>
      </c>
      <c r="D38" s="191"/>
      <c r="E38" s="518">
        <v>0</v>
      </c>
      <c r="F38" s="502">
        <v>0</v>
      </c>
      <c r="G38" s="499">
        <v>0</v>
      </c>
    </row>
    <row r="39" spans="1:10" s="226" customFormat="1" ht="15.75" customHeight="1">
      <c r="A39" s="187"/>
      <c r="B39" s="235">
        <v>7</v>
      </c>
      <c r="C39" s="191" t="s">
        <v>235</v>
      </c>
      <c r="D39" s="191"/>
      <c r="E39" s="518">
        <v>0</v>
      </c>
      <c r="F39" s="502">
        <v>0</v>
      </c>
      <c r="G39" s="499">
        <v>0</v>
      </c>
      <c r="I39" s="511"/>
    </row>
    <row r="40" spans="1:10" s="226" customFormat="1" ht="15.75" customHeight="1">
      <c r="A40" s="187"/>
      <c r="B40" s="235">
        <v>8</v>
      </c>
      <c r="C40" s="191" t="s">
        <v>236</v>
      </c>
      <c r="D40" s="191"/>
      <c r="E40" s="518">
        <v>0</v>
      </c>
      <c r="F40" s="502">
        <v>0</v>
      </c>
      <c r="G40" s="499">
        <v>0</v>
      </c>
    </row>
    <row r="41" spans="1:10" s="226" customFormat="1" ht="15.75" customHeight="1">
      <c r="A41" s="187"/>
      <c r="B41" s="235">
        <v>9</v>
      </c>
      <c r="C41" s="191" t="s">
        <v>175</v>
      </c>
      <c r="D41" s="191"/>
      <c r="E41" s="518">
        <v>0</v>
      </c>
      <c r="F41" s="502">
        <v>0</v>
      </c>
      <c r="G41" s="499">
        <v>0</v>
      </c>
      <c r="J41" s="512"/>
    </row>
    <row r="42" spans="1:10" s="226" customFormat="1" ht="15.75" customHeight="1">
      <c r="A42" s="187"/>
      <c r="B42" s="235">
        <v>10</v>
      </c>
      <c r="C42" s="189" t="s">
        <v>214</v>
      </c>
      <c r="D42" s="191"/>
      <c r="E42" s="518">
        <v>768026.04945833329</v>
      </c>
      <c r="F42" s="502">
        <v>768026.04945833329</v>
      </c>
      <c r="G42" s="499">
        <v>0</v>
      </c>
      <c r="I42" s="511"/>
    </row>
    <row r="43" spans="1:10" s="226" customFormat="1" ht="15.75" customHeight="1">
      <c r="A43" s="187"/>
      <c r="B43" s="235">
        <v>11</v>
      </c>
      <c r="C43" s="191" t="s">
        <v>81</v>
      </c>
      <c r="D43" s="191"/>
      <c r="E43" s="518">
        <v>90208.18</v>
      </c>
      <c r="F43" s="502">
        <v>90208.18</v>
      </c>
      <c r="G43" s="499">
        <v>0</v>
      </c>
      <c r="I43" s="511"/>
      <c r="J43" s="511"/>
    </row>
    <row r="44" spans="1:10" s="226" customFormat="1" ht="20.25" customHeight="1" thickBot="1">
      <c r="A44" s="192"/>
      <c r="B44" s="188"/>
      <c r="C44" s="189" t="s">
        <v>80</v>
      </c>
      <c r="D44" s="191"/>
      <c r="E44" s="500">
        <v>1026646.8399999999</v>
      </c>
      <c r="F44" s="500">
        <v>1026646.8399999999</v>
      </c>
      <c r="G44" s="501">
        <v>0</v>
      </c>
    </row>
    <row r="45" spans="1:10" s="226" customFormat="1" ht="16.5" thickTop="1" thickBot="1">
      <c r="A45" s="193"/>
      <c r="B45" s="194"/>
      <c r="C45" s="195"/>
      <c r="D45" s="195"/>
      <c r="E45" s="445"/>
      <c r="F45" s="446"/>
      <c r="G45" s="447"/>
    </row>
    <row r="46" spans="1:10" ht="13.5" thickTop="1"/>
    <row r="47" spans="1:10">
      <c r="E47" s="586"/>
    </row>
    <row r="48" spans="1:10">
      <c r="E48" s="588"/>
    </row>
    <row r="49" spans="5:5">
      <c r="E49" s="586"/>
    </row>
    <row r="50" spans="5:5">
      <c r="E50" s="378"/>
    </row>
  </sheetData>
  <customSheetViews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36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tabColor indexed="22"/>
    <pageSetUpPr fitToPage="1"/>
  </sheetPr>
  <dimension ref="A1:P47"/>
  <sheetViews>
    <sheetView zoomScale="75" zoomScaleNormal="75" workbookViewId="0">
      <selection activeCell="J7" sqref="J7"/>
    </sheetView>
  </sheetViews>
  <sheetFormatPr defaultRowHeight="12.75"/>
  <cols>
    <col min="1" max="1" width="8.33203125" customWidth="1"/>
    <col min="2" max="2" width="13.5" customWidth="1"/>
    <col min="3" max="3" width="75.6640625" customWidth="1"/>
    <col min="4" max="4" width="40.83203125" customWidth="1"/>
    <col min="5" max="5" width="31.83203125" style="448" customWidth="1"/>
    <col min="6" max="6" width="21.33203125" style="448" customWidth="1"/>
    <col min="7" max="7" width="1.5" style="448" customWidth="1"/>
    <col min="8" max="8" width="20.33203125" style="449" customWidth="1"/>
  </cols>
  <sheetData>
    <row r="1" spans="1:8" ht="30" customHeight="1">
      <c r="A1" s="361" t="s">
        <v>10</v>
      </c>
      <c r="B1" s="300"/>
      <c r="C1" s="303"/>
      <c r="D1" s="303"/>
      <c r="E1" s="431"/>
      <c r="F1" s="431"/>
      <c r="G1" s="450"/>
      <c r="H1" s="433"/>
    </row>
    <row r="2" spans="1:8" s="223" customFormat="1" ht="26.25" customHeight="1">
      <c r="A2" s="294" t="s">
        <v>271</v>
      </c>
      <c r="B2" s="186"/>
      <c r="C2" s="186"/>
      <c r="D2" s="186"/>
      <c r="E2" s="363"/>
      <c r="F2" s="363"/>
      <c r="G2" s="451"/>
      <c r="H2" s="434"/>
    </row>
    <row r="3" spans="1:8" s="223" customFormat="1" ht="25.5" customHeight="1">
      <c r="A3" s="294" t="s">
        <v>143</v>
      </c>
      <c r="B3" s="301"/>
      <c r="C3" s="304"/>
      <c r="D3" s="304"/>
      <c r="E3" s="363"/>
      <c r="F3" s="363"/>
      <c r="G3" s="451"/>
      <c r="H3" s="434"/>
    </row>
    <row r="4" spans="1:8" s="223" customFormat="1" ht="29.25" customHeight="1">
      <c r="A4" s="220"/>
      <c r="B4" s="221"/>
      <c r="C4" s="224" t="s">
        <v>246</v>
      </c>
      <c r="D4" s="611">
        <v>44890</v>
      </c>
      <c r="E4" s="612"/>
      <c r="F4" s="612"/>
      <c r="G4" s="612"/>
      <c r="H4" s="434"/>
    </row>
    <row r="5" spans="1:8" s="223" customFormat="1" ht="24" customHeight="1">
      <c r="A5" s="221"/>
      <c r="B5" s="221"/>
      <c r="C5" s="224" t="s">
        <v>247</v>
      </c>
      <c r="D5" s="611" t="s">
        <v>287</v>
      </c>
      <c r="E5" s="613"/>
      <c r="F5" s="613"/>
      <c r="G5" s="613"/>
      <c r="H5" s="452"/>
    </row>
    <row r="6" spans="1:8" s="226" customFormat="1" ht="15" customHeight="1" thickBot="1">
      <c r="A6" s="225"/>
      <c r="E6" s="435"/>
      <c r="F6" s="435"/>
      <c r="G6" s="435"/>
      <c r="H6" s="436"/>
    </row>
    <row r="7" spans="1:8" s="226" customFormat="1" ht="16.5" thickTop="1">
      <c r="A7" s="196"/>
      <c r="B7" s="197"/>
      <c r="C7" s="198"/>
      <c r="D7" s="198"/>
      <c r="E7" s="437"/>
      <c r="F7" s="453"/>
      <c r="G7" s="453"/>
      <c r="H7" s="454"/>
    </row>
    <row r="8" spans="1:8" ht="21" thickBot="1">
      <c r="A8" s="199" t="s">
        <v>48</v>
      </c>
      <c r="B8" s="228" t="s">
        <v>237</v>
      </c>
      <c r="C8" s="228"/>
      <c r="D8" s="228"/>
      <c r="E8" s="455"/>
      <c r="F8" s="455"/>
      <c r="G8" s="456"/>
      <c r="H8" s="457"/>
    </row>
    <row r="9" spans="1:8" ht="20.25">
      <c r="A9" s="280"/>
      <c r="B9" s="281"/>
      <c r="C9" s="282"/>
      <c r="D9" s="282"/>
      <c r="E9" s="458"/>
      <c r="F9" s="459" t="s">
        <v>215</v>
      </c>
      <c r="G9" s="460"/>
      <c r="H9" s="461" t="s">
        <v>216</v>
      </c>
    </row>
    <row r="10" spans="1:8" ht="21" thickBot="1">
      <c r="A10" s="283"/>
      <c r="B10" s="200"/>
      <c r="C10" s="201"/>
      <c r="D10" s="201"/>
      <c r="E10" s="462"/>
      <c r="F10" s="463" t="s">
        <v>217</v>
      </c>
      <c r="G10" s="464"/>
      <c r="H10" s="465" t="s">
        <v>76</v>
      </c>
    </row>
    <row r="11" spans="1:8" ht="21" thickTop="1">
      <c r="A11" s="337" t="s">
        <v>11</v>
      </c>
      <c r="B11" s="202"/>
      <c r="C11" s="191" t="s">
        <v>238</v>
      </c>
      <c r="D11" s="191"/>
      <c r="E11" s="498">
        <v>1026646.84</v>
      </c>
      <c r="F11" s="498">
        <v>1026646.84</v>
      </c>
      <c r="G11" s="488"/>
      <c r="H11" s="505">
        <v>0</v>
      </c>
    </row>
    <row r="12" spans="1:8" ht="18">
      <c r="A12" s="330"/>
      <c r="B12" s="202"/>
      <c r="C12" s="191"/>
      <c r="D12" s="191"/>
      <c r="E12" s="503"/>
      <c r="F12" s="503"/>
      <c r="G12" s="519"/>
      <c r="H12" s="507"/>
    </row>
    <row r="13" spans="1:8" ht="20.25">
      <c r="A13" s="337" t="s">
        <v>15</v>
      </c>
      <c r="B13" s="202" t="s">
        <v>218</v>
      </c>
      <c r="C13" s="189" t="s">
        <v>239</v>
      </c>
      <c r="D13" s="189"/>
      <c r="E13" s="504">
        <v>35849.270541666665</v>
      </c>
      <c r="F13" s="476">
        <v>990797.56945833331</v>
      </c>
      <c r="G13" s="520"/>
      <c r="H13" s="506">
        <v>0</v>
      </c>
    </row>
    <row r="14" spans="1:8" ht="18">
      <c r="A14" s="330"/>
      <c r="B14" s="202"/>
      <c r="C14" s="203"/>
      <c r="D14" s="203"/>
      <c r="E14" s="498"/>
      <c r="F14" s="498"/>
      <c r="G14" s="520"/>
      <c r="H14" s="507"/>
    </row>
    <row r="15" spans="1:8" ht="20.25">
      <c r="A15" s="337" t="s">
        <v>17</v>
      </c>
      <c r="B15" s="202" t="s">
        <v>219</v>
      </c>
      <c r="C15" s="204" t="s">
        <v>0</v>
      </c>
      <c r="D15" s="189"/>
      <c r="E15" s="504"/>
      <c r="F15" s="498"/>
      <c r="G15" s="520"/>
      <c r="H15" s="507"/>
    </row>
    <row r="16" spans="1:8" ht="18">
      <c r="A16" s="330"/>
      <c r="B16" s="205" t="s">
        <v>254</v>
      </c>
      <c r="C16" s="206" t="s">
        <v>240</v>
      </c>
      <c r="D16" s="191"/>
      <c r="E16" s="504">
        <v>0</v>
      </c>
      <c r="F16" s="476">
        <v>990797.56945833331</v>
      </c>
      <c r="G16" s="520"/>
      <c r="H16" s="506">
        <v>0</v>
      </c>
    </row>
    <row r="17" spans="1:16" ht="18">
      <c r="A17" s="330"/>
      <c r="B17" s="205" t="s">
        <v>255</v>
      </c>
      <c r="C17" s="206" t="s">
        <v>241</v>
      </c>
      <c r="D17" s="191"/>
      <c r="E17" s="504">
        <v>0</v>
      </c>
      <c r="F17" s="476">
        <v>990797.56945833331</v>
      </c>
      <c r="G17" s="520"/>
      <c r="H17" s="506">
        <v>0</v>
      </c>
    </row>
    <row r="18" spans="1:16" ht="18">
      <c r="A18" s="330"/>
      <c r="B18" s="239" t="s">
        <v>256</v>
      </c>
      <c r="C18" s="206" t="s">
        <v>242</v>
      </c>
      <c r="D18" s="191"/>
      <c r="E18" s="504">
        <v>0</v>
      </c>
      <c r="F18" s="476">
        <v>990797.56945833331</v>
      </c>
      <c r="G18" s="520"/>
      <c r="H18" s="506">
        <v>0</v>
      </c>
    </row>
    <row r="19" spans="1:16" ht="18">
      <c r="A19" s="330"/>
      <c r="B19" s="205" t="s">
        <v>257</v>
      </c>
      <c r="C19" s="206" t="s">
        <v>243</v>
      </c>
      <c r="D19" s="191"/>
      <c r="E19" s="504">
        <v>124794.06000000001</v>
      </c>
      <c r="F19" s="476">
        <v>866003.50945833325</v>
      </c>
      <c r="G19" s="520"/>
      <c r="H19" s="506">
        <v>0</v>
      </c>
    </row>
    <row r="20" spans="1:16" ht="18.75" thickBot="1">
      <c r="A20" s="330"/>
      <c r="B20" s="240"/>
      <c r="C20" s="189" t="s">
        <v>1</v>
      </c>
      <c r="D20" s="189"/>
      <c r="E20" s="490">
        <v>124794.06000000001</v>
      </c>
      <c r="F20" s="476"/>
      <c r="G20" s="520"/>
      <c r="H20" s="507"/>
    </row>
    <row r="21" spans="1:16" ht="18.75" thickTop="1">
      <c r="A21" s="330"/>
      <c r="B21" s="202"/>
      <c r="C21" s="191"/>
      <c r="D21" s="191"/>
      <c r="E21" s="498"/>
      <c r="F21" s="476"/>
      <c r="G21" s="520"/>
      <c r="H21" s="507"/>
    </row>
    <row r="22" spans="1:16" ht="20.25">
      <c r="A22" s="337" t="s">
        <v>20</v>
      </c>
      <c r="B22" s="202" t="s">
        <v>220</v>
      </c>
      <c r="C22" s="204" t="s">
        <v>2</v>
      </c>
      <c r="D22" s="305"/>
      <c r="E22" s="498"/>
      <c r="F22" s="476"/>
      <c r="G22" s="520"/>
      <c r="H22" s="507"/>
    </row>
    <row r="23" spans="1:16" ht="15.75" customHeight="1">
      <c r="A23" s="330"/>
      <c r="B23" s="205" t="s">
        <v>254</v>
      </c>
      <c r="C23" s="206" t="s">
        <v>240</v>
      </c>
      <c r="D23" s="206"/>
      <c r="E23" s="498">
        <v>0</v>
      </c>
      <c r="F23" s="476">
        <v>866003.50945833325</v>
      </c>
      <c r="G23" s="520"/>
      <c r="H23" s="506">
        <v>0</v>
      </c>
    </row>
    <row r="24" spans="1:16" ht="15.75" customHeight="1">
      <c r="A24" s="330"/>
      <c r="B24" s="205" t="s">
        <v>255</v>
      </c>
      <c r="C24" s="206" t="s">
        <v>241</v>
      </c>
      <c r="D24" s="206"/>
      <c r="E24" s="498">
        <v>0</v>
      </c>
      <c r="F24" s="476">
        <v>866003.50945833325</v>
      </c>
      <c r="G24" s="520"/>
      <c r="H24" s="506">
        <v>0</v>
      </c>
    </row>
    <row r="25" spans="1:16" ht="18">
      <c r="A25" s="330"/>
      <c r="B25" s="239" t="s">
        <v>256</v>
      </c>
      <c r="C25" s="206" t="s">
        <v>242</v>
      </c>
      <c r="D25" s="206"/>
      <c r="E25" s="498">
        <v>0</v>
      </c>
      <c r="F25" s="476">
        <v>866003.50945833325</v>
      </c>
      <c r="G25" s="520"/>
      <c r="H25" s="506">
        <v>0</v>
      </c>
      <c r="P25" s="360"/>
    </row>
    <row r="26" spans="1:16" ht="18">
      <c r="A26" s="330"/>
      <c r="B26" s="205" t="s">
        <v>257</v>
      </c>
      <c r="C26" s="206" t="s">
        <v>243</v>
      </c>
      <c r="D26" s="206"/>
      <c r="E26" s="498">
        <v>0</v>
      </c>
      <c r="F26" s="476">
        <v>866003.50945833325</v>
      </c>
      <c r="G26" s="520"/>
      <c r="H26" s="506">
        <v>0</v>
      </c>
      <c r="P26" s="360"/>
    </row>
    <row r="27" spans="1:16" ht="18.75" thickBot="1">
      <c r="A27" s="330"/>
      <c r="B27" s="240"/>
      <c r="C27" s="189" t="s">
        <v>3</v>
      </c>
      <c r="D27" s="189"/>
      <c r="E27" s="490">
        <v>0</v>
      </c>
      <c r="F27" s="476"/>
      <c r="G27" s="520"/>
      <c r="H27" s="506"/>
    </row>
    <row r="28" spans="1:16" ht="18.75" thickTop="1">
      <c r="A28" s="330"/>
      <c r="B28" s="202"/>
      <c r="C28" s="191"/>
      <c r="D28" s="191"/>
      <c r="E28" s="503"/>
      <c r="F28" s="6"/>
      <c r="G28" s="520"/>
      <c r="H28" s="507"/>
    </row>
    <row r="29" spans="1:16" ht="20.25">
      <c r="A29" s="337" t="s">
        <v>30</v>
      </c>
      <c r="B29" s="202" t="s">
        <v>65</v>
      </c>
      <c r="C29" s="241" t="s">
        <v>285</v>
      </c>
      <c r="D29" s="241"/>
      <c r="E29" s="498">
        <v>7769.2800000000007</v>
      </c>
      <c r="F29" s="476">
        <v>858234.22945833323</v>
      </c>
      <c r="G29" s="520"/>
      <c r="H29" s="506">
        <v>0</v>
      </c>
    </row>
    <row r="30" spans="1:16" ht="18">
      <c r="A30" s="330"/>
      <c r="B30" s="202"/>
      <c r="C30" s="241" t="s">
        <v>286</v>
      </c>
      <c r="D30" s="241"/>
      <c r="E30" s="504">
        <v>0</v>
      </c>
      <c r="F30" s="476">
        <v>858234.22945833323</v>
      </c>
      <c r="G30" s="520"/>
      <c r="H30" s="506">
        <v>0</v>
      </c>
    </row>
    <row r="31" spans="1:16" ht="18">
      <c r="A31" s="330"/>
      <c r="B31" s="202"/>
      <c r="C31" s="241"/>
      <c r="D31" s="241"/>
      <c r="E31" s="504"/>
      <c r="F31" s="476"/>
      <c r="G31" s="520"/>
      <c r="H31" s="506"/>
    </row>
    <row r="32" spans="1:16" ht="20.25">
      <c r="A32" s="337" t="s">
        <v>33</v>
      </c>
      <c r="B32" s="202" t="s">
        <v>4</v>
      </c>
      <c r="C32" s="191" t="s">
        <v>233</v>
      </c>
      <c r="D32" s="191"/>
      <c r="E32" s="521">
        <v>0</v>
      </c>
      <c r="F32" s="476">
        <v>858234.22945833323</v>
      </c>
      <c r="G32" s="520"/>
      <c r="H32" s="506">
        <v>0</v>
      </c>
    </row>
    <row r="33" spans="1:8" ht="18">
      <c r="A33" s="330"/>
      <c r="B33" s="202"/>
      <c r="C33" s="191" t="s">
        <v>234</v>
      </c>
      <c r="D33" s="191"/>
      <c r="E33" s="521">
        <v>0</v>
      </c>
      <c r="F33" s="476">
        <v>858234.22945833323</v>
      </c>
      <c r="G33" s="520"/>
      <c r="H33" s="506">
        <v>0</v>
      </c>
    </row>
    <row r="34" spans="1:8" ht="18">
      <c r="A34" s="330"/>
      <c r="B34" s="202"/>
      <c r="C34" s="191"/>
      <c r="D34" s="191"/>
      <c r="E34" s="521"/>
      <c r="F34" s="476"/>
      <c r="G34" s="520"/>
      <c r="H34" s="506"/>
    </row>
    <row r="35" spans="1:8" ht="20.25">
      <c r="A35" s="337" t="s">
        <v>70</v>
      </c>
      <c r="B35" s="202" t="s">
        <v>5</v>
      </c>
      <c r="C35" s="191" t="s">
        <v>213</v>
      </c>
      <c r="D35" s="191"/>
      <c r="E35" s="521">
        <v>0</v>
      </c>
      <c r="F35" s="476">
        <v>858234.22945833323</v>
      </c>
      <c r="G35" s="520"/>
      <c r="H35" s="506">
        <v>0</v>
      </c>
    </row>
    <row r="36" spans="1:8" ht="18">
      <c r="A36" s="330"/>
      <c r="B36" s="202"/>
      <c r="C36" s="191"/>
      <c r="D36" s="191"/>
      <c r="E36" s="521"/>
      <c r="F36" s="476"/>
      <c r="G36" s="520"/>
      <c r="H36" s="506"/>
    </row>
    <row r="37" spans="1:8" ht="20.25">
      <c r="A37" s="337" t="s">
        <v>71</v>
      </c>
      <c r="B37" s="202" t="s">
        <v>6</v>
      </c>
      <c r="C37" s="191" t="s">
        <v>235</v>
      </c>
      <c r="D37" s="191"/>
      <c r="E37" s="476">
        <v>0</v>
      </c>
      <c r="F37" s="476">
        <v>858234.22945833323</v>
      </c>
      <c r="G37" s="520"/>
      <c r="H37" s="506">
        <v>0</v>
      </c>
    </row>
    <row r="38" spans="1:8" ht="18">
      <c r="A38" s="330"/>
      <c r="B38" s="202"/>
      <c r="C38" s="191"/>
      <c r="D38" s="191"/>
      <c r="E38" s="476"/>
      <c r="F38" s="476"/>
      <c r="G38" s="520"/>
      <c r="H38" s="506"/>
    </row>
    <row r="39" spans="1:8" ht="20.25">
      <c r="A39" s="337" t="s">
        <v>68</v>
      </c>
      <c r="B39" s="202" t="s">
        <v>77</v>
      </c>
      <c r="C39" s="191" t="s">
        <v>56</v>
      </c>
      <c r="D39" s="191"/>
      <c r="E39" s="476">
        <v>0</v>
      </c>
      <c r="F39" s="476">
        <v>858234.22945833323</v>
      </c>
      <c r="G39" s="520"/>
      <c r="H39" s="506">
        <v>0</v>
      </c>
    </row>
    <row r="40" spans="1:8" ht="18">
      <c r="A40" s="330"/>
      <c r="B40" s="202"/>
      <c r="C40" s="191"/>
      <c r="D40" s="191"/>
      <c r="E40" s="476"/>
      <c r="F40" s="476"/>
      <c r="G40" s="520"/>
      <c r="H40" s="506"/>
    </row>
    <row r="41" spans="1:8" ht="20.25">
      <c r="A41" s="337" t="s">
        <v>72</v>
      </c>
      <c r="B41" s="202" t="s">
        <v>7</v>
      </c>
      <c r="C41" s="191" t="s">
        <v>244</v>
      </c>
      <c r="D41" s="191"/>
      <c r="E41" s="476">
        <v>0</v>
      </c>
      <c r="F41" s="476">
        <v>858234.22945833323</v>
      </c>
      <c r="G41" s="520"/>
      <c r="H41" s="506">
        <v>0</v>
      </c>
    </row>
    <row r="42" spans="1:8" ht="18">
      <c r="A42" s="330"/>
      <c r="B42" s="202"/>
      <c r="C42" s="191"/>
      <c r="D42" s="191"/>
      <c r="E42" s="476"/>
      <c r="F42" s="476"/>
      <c r="G42" s="520"/>
      <c r="H42" s="506"/>
    </row>
    <row r="43" spans="1:8" ht="20.25">
      <c r="A43" s="337" t="s">
        <v>73</v>
      </c>
      <c r="B43" s="202" t="s">
        <v>8</v>
      </c>
      <c r="C43" s="191" t="s">
        <v>214</v>
      </c>
      <c r="D43" s="191"/>
      <c r="E43" s="498">
        <v>768026.04945833329</v>
      </c>
      <c r="F43" s="476">
        <v>90208.18</v>
      </c>
      <c r="G43" s="520"/>
      <c r="H43" s="506">
        <v>0</v>
      </c>
    </row>
    <row r="44" spans="1:8" ht="18">
      <c r="A44" s="330"/>
      <c r="B44" s="202"/>
      <c r="C44" s="191"/>
      <c r="D44" s="191"/>
      <c r="E44" s="476"/>
      <c r="F44" s="476"/>
      <c r="G44" s="520"/>
      <c r="H44" s="506"/>
    </row>
    <row r="45" spans="1:8" ht="20.25">
      <c r="A45" s="337" t="s">
        <v>74</v>
      </c>
      <c r="B45" s="202" t="s">
        <v>9</v>
      </c>
      <c r="C45" s="191" t="s">
        <v>82</v>
      </c>
      <c r="D45" s="191"/>
      <c r="E45" s="498">
        <v>90208.18</v>
      </c>
      <c r="F45" s="476">
        <v>0</v>
      </c>
      <c r="G45" s="520"/>
      <c r="H45" s="506">
        <v>0</v>
      </c>
    </row>
    <row r="46" spans="1:8" ht="15" customHeight="1" thickBot="1">
      <c r="A46" s="284"/>
      <c r="B46" s="207"/>
      <c r="C46" s="208"/>
      <c r="D46" s="208"/>
      <c r="E46" s="522"/>
      <c r="F46" s="522"/>
      <c r="G46" s="523"/>
      <c r="H46" s="507"/>
    </row>
    <row r="47" spans="1:8" ht="13.5" thickBot="1">
      <c r="A47" s="285"/>
      <c r="B47" s="286"/>
      <c r="C47" s="286"/>
      <c r="D47" s="208"/>
      <c r="E47" s="368"/>
      <c r="F47" s="368"/>
      <c r="G47" s="466"/>
      <c r="H47" s="467"/>
    </row>
  </sheetData>
  <customSheetViews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60" orientation="landscape" r:id="rId10"/>
  <headerFooter alignWithMargins="0">
    <oddFooter>&amp;L&amp;D &amp;T&amp;C&amp;F&amp;R&amp;A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tabColor indexed="22"/>
  </sheetPr>
  <dimension ref="A1:P51"/>
  <sheetViews>
    <sheetView zoomScale="80" zoomScaleNormal="80" workbookViewId="0">
      <selection activeCell="I7" sqref="I7"/>
    </sheetView>
  </sheetViews>
  <sheetFormatPr defaultRowHeight="12.75"/>
  <cols>
    <col min="1" max="1" width="9.1640625" customWidth="1"/>
    <col min="2" max="2" width="3.83203125" customWidth="1"/>
    <col min="3" max="3" width="82.83203125" bestFit="1" customWidth="1"/>
    <col min="4" max="4" width="1.33203125" customWidth="1"/>
    <col min="5" max="6" width="37.1640625" customWidth="1"/>
    <col min="7" max="7" width="6.33203125" style="209" customWidth="1"/>
    <col min="9" max="9" width="38.5" bestFit="1" customWidth="1"/>
    <col min="10" max="10" width="16.6640625" customWidth="1"/>
    <col min="11" max="11" width="17.1640625" bestFit="1" customWidth="1"/>
    <col min="12" max="13" width="15.5" bestFit="1" customWidth="1"/>
    <col min="14" max="14" width="18.33203125" bestFit="1" customWidth="1"/>
  </cols>
  <sheetData>
    <row r="1" spans="1:7" ht="30" customHeight="1">
      <c r="A1" s="361" t="s">
        <v>10</v>
      </c>
      <c r="B1" s="300"/>
      <c r="C1" s="300"/>
      <c r="G1" s="219"/>
    </row>
    <row r="2" spans="1:7" s="223" customFormat="1" ht="26.25" customHeight="1">
      <c r="A2" s="294" t="s">
        <v>271</v>
      </c>
      <c r="B2" s="306"/>
      <c r="C2" s="306"/>
      <c r="G2" s="222"/>
    </row>
    <row r="3" spans="1:7" s="223" customFormat="1" ht="25.5" customHeight="1">
      <c r="A3" s="294" t="s">
        <v>143</v>
      </c>
      <c r="B3" s="307"/>
      <c r="C3" s="307"/>
      <c r="G3" s="222"/>
    </row>
    <row r="4" spans="1:7" s="223" customFormat="1" ht="32.25" customHeight="1">
      <c r="A4" s="220"/>
      <c r="B4" s="221"/>
      <c r="C4" s="224" t="s">
        <v>246</v>
      </c>
      <c r="D4" s="611">
        <v>44890</v>
      </c>
      <c r="E4" s="612"/>
      <c r="F4" s="612"/>
      <c r="G4" s="612"/>
    </row>
    <row r="5" spans="1:7" s="223" customFormat="1" ht="20.25" customHeight="1">
      <c r="A5" s="221"/>
      <c r="B5" s="221"/>
      <c r="C5" s="224" t="s">
        <v>247</v>
      </c>
      <c r="D5" s="611" t="s">
        <v>287</v>
      </c>
      <c r="E5" s="613"/>
      <c r="F5" s="613"/>
      <c r="G5" s="613"/>
    </row>
    <row r="6" spans="1:7" s="226" customFormat="1" ht="21" customHeight="1" thickBot="1">
      <c r="A6" s="225"/>
      <c r="E6" s="1"/>
      <c r="F6" s="1"/>
      <c r="G6" s="2"/>
    </row>
    <row r="7" spans="1:7" s="226" customFormat="1" ht="16.5" thickTop="1">
      <c r="A7" s="196"/>
      <c r="B7" s="197"/>
      <c r="C7" s="198"/>
      <c r="D7" s="198"/>
      <c r="E7" s="198"/>
      <c r="F7" s="198"/>
      <c r="G7" s="9"/>
    </row>
    <row r="8" spans="1:7" s="226" customFormat="1" ht="21" customHeight="1">
      <c r="A8" s="242"/>
      <c r="B8" s="201"/>
      <c r="C8" s="243"/>
      <c r="D8" s="243"/>
      <c r="E8" s="243"/>
      <c r="F8" s="243"/>
      <c r="G8" s="67"/>
    </row>
    <row r="9" spans="1:7" s="226" customFormat="1" ht="20.25">
      <c r="A9" s="244" t="s">
        <v>251</v>
      </c>
      <c r="B9" s="245" t="s">
        <v>281</v>
      </c>
      <c r="C9" s="245"/>
      <c r="D9" s="246"/>
      <c r="E9" s="247"/>
      <c r="F9" s="247"/>
      <c r="G9" s="248"/>
    </row>
    <row r="10" spans="1:7" s="226" customFormat="1" ht="15.75" thickBot="1">
      <c r="A10" s="249"/>
      <c r="B10" s="208"/>
      <c r="C10" s="208"/>
      <c r="D10" s="208"/>
      <c r="E10" s="5"/>
      <c r="F10" s="3"/>
      <c r="G10" s="4"/>
    </row>
    <row r="11" spans="1:7" s="226" customFormat="1" ht="21" thickBot="1">
      <c r="A11" s="187" t="s">
        <v>11</v>
      </c>
      <c r="B11" s="230" t="s">
        <v>187</v>
      </c>
      <c r="D11" s="250"/>
      <c r="E11" s="353"/>
      <c r="F11" s="356"/>
      <c r="G11" s="70"/>
    </row>
    <row r="12" spans="1:7" s="226" customFormat="1" ht="20.25">
      <c r="A12" s="187"/>
      <c r="B12" s="188">
        <v>1</v>
      </c>
      <c r="C12" s="327" t="s">
        <v>188</v>
      </c>
      <c r="D12" s="191"/>
      <c r="E12" s="273">
        <v>0</v>
      </c>
      <c r="F12" s="273"/>
      <c r="G12" s="4"/>
    </row>
    <row r="13" spans="1:7" s="226" customFormat="1" ht="20.25">
      <c r="A13" s="187"/>
      <c r="B13" s="188">
        <v>2</v>
      </c>
      <c r="C13" s="327" t="s">
        <v>189</v>
      </c>
      <c r="D13" s="191"/>
      <c r="E13" s="273">
        <v>42250000</v>
      </c>
      <c r="F13" s="273"/>
      <c r="G13" s="4"/>
    </row>
    <row r="14" spans="1:7" s="226" customFormat="1" ht="20.25">
      <c r="A14" s="187"/>
      <c r="B14" s="188">
        <v>3</v>
      </c>
      <c r="C14" s="327" t="s">
        <v>190</v>
      </c>
      <c r="D14" s="191"/>
      <c r="E14" s="273">
        <v>208068.33142407495</v>
      </c>
      <c r="F14" s="273"/>
      <c r="G14" s="4"/>
    </row>
    <row r="15" spans="1:7" s="226" customFormat="1" ht="20.25">
      <c r="A15" s="187"/>
      <c r="B15" s="188">
        <v>4</v>
      </c>
      <c r="C15" s="327" t="s">
        <v>191</v>
      </c>
      <c r="D15" s="328"/>
      <c r="E15" s="273">
        <v>10540.57</v>
      </c>
      <c r="F15" s="273"/>
      <c r="G15" s="4"/>
    </row>
    <row r="16" spans="1:7" s="226" customFormat="1" ht="20.25">
      <c r="A16" s="251"/>
      <c r="B16" s="188">
        <v>5</v>
      </c>
      <c r="C16" s="327" t="s">
        <v>192</v>
      </c>
      <c r="D16" s="191"/>
      <c r="E16" s="273">
        <v>0</v>
      </c>
      <c r="F16" s="273"/>
      <c r="G16" s="4"/>
    </row>
    <row r="17" spans="1:16" s="226" customFormat="1" ht="20.25">
      <c r="A17" s="251"/>
      <c r="B17" s="188">
        <v>6</v>
      </c>
      <c r="C17" s="327" t="s">
        <v>64</v>
      </c>
      <c r="D17" s="191"/>
      <c r="E17" s="273">
        <v>15186.47</v>
      </c>
      <c r="F17" s="273"/>
      <c r="G17" s="4"/>
    </row>
    <row r="18" spans="1:16" s="226" customFormat="1" ht="20.25">
      <c r="A18" s="251"/>
      <c r="B18" s="188">
        <v>7</v>
      </c>
      <c r="C18" s="327" t="s">
        <v>193</v>
      </c>
      <c r="D18" s="191"/>
      <c r="E18" s="273">
        <v>1114.75</v>
      </c>
      <c r="F18" s="273"/>
      <c r="G18" s="4"/>
    </row>
    <row r="19" spans="1:16" s="226" customFormat="1" ht="20.25">
      <c r="A19" s="251"/>
      <c r="B19" s="188">
        <v>8</v>
      </c>
      <c r="C19" s="327" t="s">
        <v>194</v>
      </c>
      <c r="D19" s="328"/>
      <c r="E19" s="274">
        <v>5.7500000000000002E-2</v>
      </c>
      <c r="F19" s="274"/>
      <c r="G19" s="4"/>
    </row>
    <row r="20" spans="1:16" s="226" customFormat="1" ht="21" thickBot="1">
      <c r="A20" s="251"/>
      <c r="B20" s="188"/>
      <c r="C20" s="201" t="s">
        <v>187</v>
      </c>
      <c r="D20" s="190"/>
      <c r="E20" s="583">
        <v>5.7500000000000002E-2</v>
      </c>
      <c r="F20" s="355"/>
      <c r="G20" s="4"/>
    </row>
    <row r="21" spans="1:16" s="226" customFormat="1" ht="21" thickTop="1">
      <c r="A21" s="251"/>
      <c r="B21" s="188"/>
      <c r="C21" s="252"/>
      <c r="D21" s="190"/>
      <c r="E21" s="253"/>
      <c r="F21" s="253"/>
      <c r="G21" s="4"/>
    </row>
    <row r="22" spans="1:16" s="226" customFormat="1" ht="20.25">
      <c r="A22" s="251"/>
      <c r="B22" s="235"/>
      <c r="C22" s="234"/>
      <c r="D22" s="233"/>
      <c r="E22" s="6"/>
      <c r="F22" s="6"/>
      <c r="G22" s="4"/>
    </row>
    <row r="23" spans="1:16" s="226" customFormat="1" ht="20.25">
      <c r="A23" s="187" t="s">
        <v>15</v>
      </c>
      <c r="B23" s="329" t="s">
        <v>195</v>
      </c>
      <c r="D23" s="250"/>
      <c r="E23" s="357" t="s">
        <v>90</v>
      </c>
      <c r="F23" s="357" t="s">
        <v>91</v>
      </c>
      <c r="G23" s="4"/>
    </row>
    <row r="24" spans="1:16" s="226" customFormat="1" ht="20.25">
      <c r="A24" s="187"/>
      <c r="B24" s="188">
        <v>1</v>
      </c>
      <c r="C24" s="191" t="s">
        <v>196</v>
      </c>
      <c r="D24" s="191"/>
      <c r="E24" s="275">
        <v>40714441.370000005</v>
      </c>
      <c r="F24" s="275">
        <v>40714441.370000005</v>
      </c>
      <c r="G24" s="4"/>
    </row>
    <row r="25" spans="1:16" s="226" customFormat="1" ht="20.25">
      <c r="A25" s="187"/>
      <c r="B25" s="188">
        <v>2</v>
      </c>
      <c r="C25" s="191" t="s">
        <v>53</v>
      </c>
      <c r="D25" s="191"/>
      <c r="E25" s="276">
        <v>3361067.98</v>
      </c>
      <c r="F25" s="515">
        <v>1056917.3994583336</v>
      </c>
      <c r="G25" s="4"/>
      <c r="P25" s="581"/>
    </row>
    <row r="26" spans="1:16" s="226" customFormat="1" ht="20.25">
      <c r="A26" s="187"/>
      <c r="B26" s="188">
        <v>3</v>
      </c>
      <c r="C26" s="191" t="s">
        <v>54</v>
      </c>
      <c r="D26" s="191"/>
      <c r="E26" s="276">
        <v>65153.320000000007</v>
      </c>
      <c r="F26" s="276">
        <v>65153.320000000007</v>
      </c>
      <c r="G26" s="4"/>
      <c r="P26" s="581"/>
    </row>
    <row r="27" spans="1:16" s="226" customFormat="1" ht="20.25">
      <c r="A27" s="251"/>
      <c r="B27" s="188">
        <v>4</v>
      </c>
      <c r="C27" s="191" t="s">
        <v>197</v>
      </c>
      <c r="D27" s="191"/>
      <c r="E27" s="275">
        <v>39800000</v>
      </c>
      <c r="F27" s="275">
        <v>37900000</v>
      </c>
      <c r="G27" s="4"/>
    </row>
    <row r="28" spans="1:16" s="226" customFormat="1" ht="21" thickBot="1">
      <c r="A28" s="251"/>
      <c r="B28" s="188"/>
      <c r="C28" s="201" t="s">
        <v>195</v>
      </c>
      <c r="D28" s="190"/>
      <c r="E28" s="583">
        <v>1.1057878399497487</v>
      </c>
      <c r="F28" s="583">
        <v>1.1004275844184259</v>
      </c>
      <c r="G28" s="4"/>
    </row>
    <row r="29" spans="1:16" s="226" customFormat="1" ht="21" thickTop="1">
      <c r="A29" s="251"/>
      <c r="B29" s="188"/>
      <c r="C29" s="201"/>
      <c r="D29" s="190"/>
      <c r="E29" s="254"/>
      <c r="F29" s="254"/>
      <c r="G29" s="4"/>
    </row>
    <row r="30" spans="1:16" s="226" customFormat="1" ht="20.25">
      <c r="A30" s="251"/>
      <c r="B30" s="188"/>
      <c r="C30" s="252"/>
      <c r="D30" s="190"/>
      <c r="E30" s="85"/>
      <c r="F30" s="85"/>
      <c r="G30" s="4"/>
    </row>
    <row r="31" spans="1:16" s="226" customFormat="1" ht="20.25">
      <c r="A31" s="187" t="s">
        <v>17</v>
      </c>
      <c r="B31" s="329" t="s">
        <v>176</v>
      </c>
      <c r="D31" s="190"/>
      <c r="E31" s="357" t="s">
        <v>90</v>
      </c>
      <c r="F31" s="357" t="s">
        <v>91</v>
      </c>
      <c r="G31" s="4"/>
    </row>
    <row r="32" spans="1:16" s="226" customFormat="1" ht="20.25">
      <c r="A32" s="187"/>
      <c r="B32" s="188">
        <v>1</v>
      </c>
      <c r="C32" s="191" t="s">
        <v>196</v>
      </c>
      <c r="D32" s="191"/>
      <c r="E32" s="275">
        <v>40714441.370000005</v>
      </c>
      <c r="F32" s="275">
        <v>40714441.370000005</v>
      </c>
      <c r="G32" s="4"/>
    </row>
    <row r="33" spans="1:9" s="226" customFormat="1" ht="20.25">
      <c r="A33" s="251"/>
      <c r="B33" s="188">
        <v>2</v>
      </c>
      <c r="C33" s="191" t="s">
        <v>53</v>
      </c>
      <c r="D33" s="191"/>
      <c r="E33" s="275">
        <v>3361067.98</v>
      </c>
      <c r="F33" s="275">
        <v>1056917.3994583336</v>
      </c>
      <c r="G33" s="4"/>
    </row>
    <row r="34" spans="1:9" s="226" customFormat="1" ht="20.25">
      <c r="A34" s="251"/>
      <c r="B34" s="188">
        <v>3</v>
      </c>
      <c r="C34" s="191" t="s">
        <v>55</v>
      </c>
      <c r="D34" s="191"/>
      <c r="E34" s="276">
        <v>71358.760000000009</v>
      </c>
      <c r="F34" s="276">
        <v>71358.760000000009</v>
      </c>
      <c r="G34" s="4"/>
    </row>
    <row r="35" spans="1:9" s="226" customFormat="1" ht="20.25">
      <c r="A35" s="251"/>
      <c r="B35" s="188">
        <v>4</v>
      </c>
      <c r="C35" s="191" t="s">
        <v>259</v>
      </c>
      <c r="D35" s="191"/>
      <c r="E35" s="275">
        <v>42250000</v>
      </c>
      <c r="F35" s="275">
        <v>40200000</v>
      </c>
      <c r="G35" s="4"/>
    </row>
    <row r="36" spans="1:9" s="226" customFormat="1" ht="21" thickBot="1">
      <c r="A36" s="251"/>
      <c r="B36" s="188"/>
      <c r="C36" s="201" t="s">
        <v>176</v>
      </c>
      <c r="D36" s="190"/>
      <c r="E36" s="583">
        <v>1.0415183571597635</v>
      </c>
      <c r="F36" s="583">
        <v>1.0373134330711029</v>
      </c>
      <c r="G36" s="4"/>
    </row>
    <row r="37" spans="1:9" s="226" customFormat="1" ht="21.75" thickTop="1" thickBot="1">
      <c r="A37" s="255"/>
      <c r="B37" s="256"/>
      <c r="C37" s="195"/>
      <c r="D37" s="195"/>
      <c r="E37" s="86"/>
      <c r="F37" s="354"/>
      <c r="G37" s="73"/>
    </row>
    <row r="38" spans="1:9" ht="13.5" thickTop="1"/>
    <row r="39" spans="1:9">
      <c r="F39" s="590"/>
      <c r="I39" s="226"/>
    </row>
    <row r="40" spans="1:9">
      <c r="C40" s="582"/>
      <c r="I40" s="226"/>
    </row>
    <row r="41" spans="1:9">
      <c r="C41" s="468"/>
      <c r="D41" s="602"/>
      <c r="E41" s="603"/>
      <c r="F41" s="603"/>
      <c r="G41" s="60"/>
      <c r="I41" s="226"/>
    </row>
    <row r="42" spans="1:9">
      <c r="C42" s="582"/>
      <c r="D42" s="27"/>
      <c r="E42" s="603"/>
      <c r="F42" s="603"/>
      <c r="G42" s="60"/>
      <c r="I42" s="226"/>
    </row>
    <row r="43" spans="1:9">
      <c r="C43" s="468"/>
      <c r="D43" s="27"/>
      <c r="E43" s="587"/>
      <c r="F43" s="587"/>
      <c r="G43" s="60"/>
      <c r="I43" s="226"/>
    </row>
    <row r="44" spans="1:9">
      <c r="C44" s="468"/>
      <c r="D44" s="27"/>
      <c r="E44" s="27"/>
      <c r="F44" s="27"/>
      <c r="G44" s="60"/>
    </row>
    <row r="45" spans="1:9">
      <c r="C45" s="468"/>
      <c r="D45" s="602"/>
      <c r="E45" s="603"/>
      <c r="F45" s="603"/>
      <c r="G45" s="60"/>
    </row>
    <row r="46" spans="1:9">
      <c r="C46" s="468"/>
      <c r="D46" s="27"/>
      <c r="E46" s="603"/>
      <c r="F46" s="603"/>
      <c r="G46" s="60"/>
      <c r="I46" s="590"/>
    </row>
    <row r="47" spans="1:9">
      <c r="C47" s="468"/>
      <c r="D47" s="27"/>
      <c r="E47" s="603"/>
      <c r="F47" s="603"/>
      <c r="G47" s="60"/>
    </row>
    <row r="48" spans="1:9">
      <c r="C48" s="468"/>
      <c r="D48" s="27"/>
      <c r="E48" s="27"/>
      <c r="F48" s="27"/>
      <c r="G48" s="60"/>
    </row>
    <row r="49" spans="3:7">
      <c r="C49" s="468"/>
      <c r="D49" s="602"/>
      <c r="E49" s="603"/>
      <c r="F49" s="603"/>
      <c r="G49" s="60"/>
    </row>
    <row r="50" spans="3:7">
      <c r="C50" s="468"/>
      <c r="D50" s="27"/>
      <c r="E50" s="603"/>
      <c r="F50" s="603"/>
      <c r="G50" s="60"/>
    </row>
    <row r="51" spans="3:7">
      <c r="C51" s="468"/>
      <c r="D51" s="27"/>
      <c r="E51" s="603"/>
      <c r="F51" s="603"/>
      <c r="G51" s="60"/>
    </row>
  </sheetData>
  <customSheetViews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70" orientation="landscape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2">
    <tabColor theme="0" tint="-0.249977111117893"/>
    <pageSetUpPr fitToPage="1"/>
  </sheetPr>
  <dimension ref="A1:P35"/>
  <sheetViews>
    <sheetView zoomScale="75" zoomScaleNormal="75" workbookViewId="0">
      <selection activeCell="H7" sqref="H7"/>
    </sheetView>
  </sheetViews>
  <sheetFormatPr defaultColWidth="10.6640625" defaultRowHeight="12.75"/>
  <cols>
    <col min="1" max="1" width="9" style="27" customWidth="1"/>
    <col min="2" max="2" width="4.33203125" style="27" customWidth="1"/>
    <col min="3" max="3" width="63.1640625" style="27" customWidth="1"/>
    <col min="4" max="4" width="22.6640625" style="378" customWidth="1"/>
    <col min="5" max="5" width="26.6640625" style="378" customWidth="1"/>
    <col min="6" max="6" width="18.5" style="19" customWidth="1"/>
    <col min="7" max="7" width="7.83203125" style="27" customWidth="1"/>
    <col min="8" max="16384" width="10.6640625" style="27"/>
  </cols>
  <sheetData>
    <row r="1" spans="1:7" ht="30" customHeight="1">
      <c r="A1" s="361" t="s">
        <v>10</v>
      </c>
      <c r="B1" s="158"/>
      <c r="C1" s="158"/>
      <c r="D1" s="362"/>
      <c r="E1" s="362"/>
      <c r="F1" s="87"/>
    </row>
    <row r="2" spans="1:7" s="30" customFormat="1" ht="26.25" customHeight="1">
      <c r="A2" s="294" t="s">
        <v>271</v>
      </c>
      <c r="B2" s="186"/>
      <c r="C2" s="186"/>
      <c r="D2" s="363"/>
      <c r="E2" s="363"/>
      <c r="F2" s="88"/>
    </row>
    <row r="3" spans="1:7" s="30" customFormat="1" ht="25.5" customHeight="1">
      <c r="A3" s="294" t="s">
        <v>143</v>
      </c>
      <c r="B3" s="186"/>
      <c r="C3" s="186"/>
      <c r="D3" s="363"/>
      <c r="E3" s="363"/>
      <c r="F3" s="88"/>
    </row>
    <row r="4" spans="1:7" s="30" customFormat="1" ht="32.25" customHeight="1">
      <c r="A4" s="29"/>
      <c r="B4" s="33"/>
      <c r="C4" s="31" t="s">
        <v>246</v>
      </c>
      <c r="D4" s="611">
        <v>44890</v>
      </c>
      <c r="E4" s="612"/>
      <c r="F4" s="612"/>
      <c r="G4" s="612"/>
    </row>
    <row r="5" spans="1:7" s="30" customFormat="1" ht="20.25" customHeight="1">
      <c r="A5" s="33"/>
      <c r="B5" s="33"/>
      <c r="C5" s="31" t="s">
        <v>247</v>
      </c>
      <c r="D5" s="611" t="s">
        <v>287</v>
      </c>
      <c r="E5" s="613"/>
      <c r="F5" s="613"/>
      <c r="G5" s="613"/>
    </row>
    <row r="6" spans="1:7" s="30" customFormat="1" ht="20.25" customHeight="1" thickBot="1">
      <c r="A6" s="33"/>
      <c r="B6" s="33"/>
      <c r="C6" s="90"/>
      <c r="D6" s="364"/>
      <c r="E6" s="364"/>
      <c r="F6" s="89"/>
    </row>
    <row r="7" spans="1:7" s="34" customFormat="1" ht="16.5" thickTop="1">
      <c r="A7" s="78"/>
      <c r="B7" s="63"/>
      <c r="C7" s="64"/>
      <c r="D7" s="365"/>
      <c r="E7" s="365"/>
      <c r="F7" s="16"/>
    </row>
    <row r="8" spans="1:7" s="34" customFormat="1" ht="20.25">
      <c r="A8" s="79" t="s">
        <v>49</v>
      </c>
      <c r="B8" s="38" t="s">
        <v>278</v>
      </c>
      <c r="C8" s="38"/>
      <c r="D8" s="366"/>
      <c r="E8" s="367"/>
      <c r="F8" s="17"/>
    </row>
    <row r="9" spans="1:7" s="34" customFormat="1" ht="15.75" thickBot="1">
      <c r="A9" s="84"/>
      <c r="B9" s="68"/>
      <c r="C9" s="68"/>
      <c r="D9" s="368"/>
      <c r="E9" s="369"/>
      <c r="F9" s="91"/>
    </row>
    <row r="10" spans="1:7" s="34" customFormat="1" ht="20.25">
      <c r="A10" s="42"/>
      <c r="B10" s="41"/>
      <c r="C10" s="92"/>
      <c r="D10" s="370" t="s">
        <v>132</v>
      </c>
      <c r="E10" s="371" t="s">
        <v>177</v>
      </c>
      <c r="F10" s="593" t="s">
        <v>133</v>
      </c>
    </row>
    <row r="11" spans="1:7" s="34" customFormat="1" ht="21" thickBot="1">
      <c r="A11" s="42"/>
      <c r="B11" s="41"/>
      <c r="C11" s="72"/>
      <c r="D11" s="372" t="s">
        <v>134</v>
      </c>
      <c r="E11" s="373" t="s">
        <v>94</v>
      </c>
      <c r="F11" s="594" t="s">
        <v>95</v>
      </c>
    </row>
    <row r="12" spans="1:7" s="34" customFormat="1" ht="21" thickTop="1">
      <c r="A12" s="42" t="s">
        <v>11</v>
      </c>
      <c r="B12" s="41"/>
      <c r="C12" s="93" t="s">
        <v>135</v>
      </c>
      <c r="D12" s="374"/>
      <c r="E12" s="375"/>
      <c r="F12" s="24"/>
    </row>
    <row r="13" spans="1:7" s="34" customFormat="1" ht="20.25">
      <c r="A13" s="42"/>
      <c r="B13" s="94">
        <v>1</v>
      </c>
      <c r="C13" s="55" t="s">
        <v>178</v>
      </c>
      <c r="D13" s="595">
        <v>9110</v>
      </c>
      <c r="E13" s="524">
        <v>40497240.270000003</v>
      </c>
      <c r="F13" s="525">
        <v>1</v>
      </c>
    </row>
    <row r="14" spans="1:7" s="34" customFormat="1" ht="21" thickBot="1">
      <c r="A14" s="71"/>
      <c r="B14" s="94">
        <v>2</v>
      </c>
      <c r="C14" s="95" t="s">
        <v>129</v>
      </c>
      <c r="D14" s="596">
        <v>9110</v>
      </c>
      <c r="E14" s="526">
        <v>40497240.270000003</v>
      </c>
      <c r="F14" s="527">
        <v>1</v>
      </c>
    </row>
    <row r="15" spans="1:7" s="34" customFormat="1" ht="21" thickTop="1">
      <c r="A15" s="71"/>
      <c r="B15" s="94"/>
      <c r="C15" s="95"/>
      <c r="D15" s="528"/>
      <c r="E15" s="529"/>
      <c r="F15" s="530"/>
    </row>
    <row r="16" spans="1:7" s="34" customFormat="1" ht="20.25">
      <c r="A16" s="71"/>
      <c r="B16" s="96"/>
      <c r="C16" s="97"/>
      <c r="D16" s="531"/>
      <c r="E16" s="532"/>
      <c r="F16" s="530"/>
    </row>
    <row r="17" spans="1:16" s="34" customFormat="1" ht="20.25">
      <c r="A17" s="42" t="s">
        <v>15</v>
      </c>
      <c r="B17" s="96"/>
      <c r="C17" s="93" t="s">
        <v>136</v>
      </c>
      <c r="D17" s="533"/>
      <c r="E17" s="532"/>
      <c r="F17" s="530"/>
    </row>
    <row r="18" spans="1:16" s="34" customFormat="1" ht="20.25">
      <c r="A18" s="71"/>
      <c r="B18" s="94">
        <v>1</v>
      </c>
      <c r="C18" s="55" t="s">
        <v>137</v>
      </c>
      <c r="D18" s="595">
        <v>4</v>
      </c>
      <c r="E18" s="524">
        <v>45766</v>
      </c>
      <c r="F18" s="525">
        <v>1.1301016981619622E-3</v>
      </c>
    </row>
    <row r="19" spans="1:16" s="34" customFormat="1" ht="20.25">
      <c r="A19" s="71"/>
      <c r="B19" s="94">
        <v>2</v>
      </c>
      <c r="C19" s="55" t="s">
        <v>138</v>
      </c>
      <c r="D19" s="595">
        <v>0</v>
      </c>
      <c r="E19" s="524">
        <v>0</v>
      </c>
      <c r="F19" s="525">
        <v>0</v>
      </c>
    </row>
    <row r="20" spans="1:16" s="34" customFormat="1" ht="20.25">
      <c r="A20" s="42"/>
      <c r="B20" s="94">
        <v>3</v>
      </c>
      <c r="C20" s="55" t="s">
        <v>139</v>
      </c>
      <c r="D20" s="595">
        <v>0</v>
      </c>
      <c r="E20" s="524">
        <v>0</v>
      </c>
      <c r="F20" s="534">
        <v>0</v>
      </c>
    </row>
    <row r="21" spans="1:16" s="34" customFormat="1" ht="20.25">
      <c r="A21" s="42"/>
      <c r="B21" s="94">
        <v>4</v>
      </c>
      <c r="C21" s="55" t="s">
        <v>140</v>
      </c>
      <c r="D21" s="595">
        <v>23</v>
      </c>
      <c r="E21" s="524">
        <v>177400.61</v>
      </c>
      <c r="F21" s="525">
        <v>4.380560473189004E-3</v>
      </c>
    </row>
    <row r="22" spans="1:16" s="34" customFormat="1" ht="20.25">
      <c r="A22" s="42"/>
      <c r="B22" s="94">
        <v>5</v>
      </c>
      <c r="C22" s="55" t="s">
        <v>141</v>
      </c>
      <c r="D22" s="595">
        <v>9080</v>
      </c>
      <c r="E22" s="524">
        <v>40229712.759999998</v>
      </c>
      <c r="F22" s="525">
        <v>0.99339393232189732</v>
      </c>
    </row>
    <row r="23" spans="1:16" s="34" customFormat="1" ht="20.25">
      <c r="A23" s="42"/>
      <c r="B23" s="94">
        <v>6</v>
      </c>
      <c r="C23" s="55" t="s">
        <v>179</v>
      </c>
      <c r="D23" s="595">
        <v>3</v>
      </c>
      <c r="E23" s="524">
        <v>44360.9</v>
      </c>
      <c r="F23" s="525">
        <v>1.0954055067515839E-3</v>
      </c>
    </row>
    <row r="24" spans="1:16" s="34" customFormat="1" ht="21" thickBot="1">
      <c r="A24" s="71"/>
      <c r="B24" s="94">
        <v>7</v>
      </c>
      <c r="C24" s="95" t="s">
        <v>142</v>
      </c>
      <c r="D24" s="596">
        <v>9110</v>
      </c>
      <c r="E24" s="526">
        <v>40497240.269999996</v>
      </c>
      <c r="F24" s="527">
        <v>0.99999999999999989</v>
      </c>
    </row>
    <row r="25" spans="1:16" s="34" customFormat="1" ht="21" thickTop="1">
      <c r="A25" s="71"/>
      <c r="B25" s="94"/>
      <c r="C25" s="95"/>
      <c r="D25" s="528"/>
      <c r="E25" s="535"/>
      <c r="F25" s="536"/>
      <c r="P25" s="580"/>
    </row>
    <row r="26" spans="1:16" s="34" customFormat="1" ht="21" customHeight="1">
      <c r="A26" s="42" t="s">
        <v>17</v>
      </c>
      <c r="B26" s="41"/>
      <c r="C26" s="93" t="s">
        <v>180</v>
      </c>
      <c r="D26" s="537"/>
      <c r="E26" s="538"/>
      <c r="F26" s="539"/>
      <c r="P26" s="580"/>
    </row>
    <row r="27" spans="1:16" s="34" customFormat="1" ht="20.25">
      <c r="A27" s="71"/>
      <c r="B27" s="94">
        <v>1</v>
      </c>
      <c r="C27" s="45" t="s">
        <v>181</v>
      </c>
      <c r="D27" s="595">
        <v>9057</v>
      </c>
      <c r="E27" s="524">
        <v>40211461.270000003</v>
      </c>
      <c r="F27" s="525">
        <v>0.99294324753749452</v>
      </c>
    </row>
    <row r="28" spans="1:16" s="34" customFormat="1" ht="20.25">
      <c r="A28" s="71"/>
      <c r="B28" s="94">
        <v>2</v>
      </c>
      <c r="C28" s="45" t="s">
        <v>182</v>
      </c>
      <c r="D28" s="595">
        <v>53</v>
      </c>
      <c r="E28" s="540">
        <v>285779</v>
      </c>
      <c r="F28" s="525">
        <v>7.0567524625055143E-3</v>
      </c>
    </row>
    <row r="29" spans="1:16" s="34" customFormat="1" ht="21" thickBot="1">
      <c r="A29" s="71"/>
      <c r="B29" s="94">
        <v>3</v>
      </c>
      <c r="C29" s="47" t="s">
        <v>183</v>
      </c>
      <c r="D29" s="596">
        <v>9110</v>
      </c>
      <c r="E29" s="526">
        <v>40497240.270000003</v>
      </c>
      <c r="F29" s="527">
        <v>1</v>
      </c>
      <c r="J29" s="279"/>
    </row>
    <row r="30" spans="1:16" s="34" customFormat="1" ht="23.25" customHeight="1" thickTop="1" thickBot="1">
      <c r="A30" s="98"/>
      <c r="B30" s="99"/>
      <c r="C30" s="100"/>
      <c r="D30" s="376"/>
      <c r="E30" s="377"/>
      <c r="F30" s="101"/>
    </row>
    <row r="31" spans="1:16" ht="13.5" thickTop="1"/>
    <row r="33" spans="4:5">
      <c r="D33" s="591"/>
      <c r="E33" s="592"/>
    </row>
    <row r="34" spans="4:5">
      <c r="D34" s="591"/>
      <c r="E34" s="592"/>
    </row>
    <row r="35" spans="4:5">
      <c r="D35" s="591"/>
      <c r="E35" s="592"/>
    </row>
  </sheetData>
  <customSheetViews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conditionalFormatting sqref="D33:E35">
    <cfRule type="cellIs" dxfId="0" priority="1" operator="notBetween">
      <formula>-0.005</formula>
      <formula>0.005</formula>
    </cfRule>
  </conditionalFormatting>
  <printOptions horizontalCentered="1" verticalCentered="1"/>
  <pageMargins left="0" right="0" top="0" bottom="0.5" header="0" footer="0.25"/>
  <pageSetup scale="18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3">
    <tabColor theme="0" tint="-0.249977111117893"/>
    <pageSetUpPr fitToPage="1"/>
  </sheetPr>
  <dimension ref="A1:G47"/>
  <sheetViews>
    <sheetView zoomScale="75" zoomScaleNormal="75" workbookViewId="0">
      <selection activeCell="G7" sqref="G7"/>
    </sheetView>
  </sheetViews>
  <sheetFormatPr defaultColWidth="10.6640625" defaultRowHeight="12.75"/>
  <cols>
    <col min="1" max="1" width="9.1640625" style="22" customWidth="1"/>
    <col min="2" max="2" width="50.6640625" style="22" customWidth="1"/>
    <col min="3" max="3" width="24.6640625" style="22" customWidth="1"/>
    <col min="4" max="4" width="25.1640625" style="22" customWidth="1"/>
    <col min="5" max="5" width="22.33203125" style="22" customWidth="1"/>
    <col min="6" max="16384" width="10.6640625" style="27"/>
  </cols>
  <sheetData>
    <row r="1" spans="1:6" ht="30" customHeight="1">
      <c r="A1" s="361" t="s">
        <v>10</v>
      </c>
      <c r="B1" s="27"/>
      <c r="C1" s="184"/>
      <c r="D1" s="184"/>
      <c r="E1" s="184"/>
    </row>
    <row r="2" spans="1:6" s="30" customFormat="1" ht="33" customHeight="1">
      <c r="A2" s="294" t="s">
        <v>271</v>
      </c>
      <c r="C2" s="185"/>
      <c r="D2" s="185"/>
      <c r="E2" s="185"/>
    </row>
    <row r="3" spans="1:6" s="30" customFormat="1" ht="25.5" customHeight="1">
      <c r="A3" s="294" t="s">
        <v>143</v>
      </c>
      <c r="C3" s="185"/>
      <c r="D3" s="185"/>
      <c r="E3" s="185"/>
    </row>
    <row r="4" spans="1:6" s="30" customFormat="1" ht="32.25" customHeight="1">
      <c r="A4" s="29"/>
      <c r="B4" s="351" t="s">
        <v>246</v>
      </c>
      <c r="C4" s="611">
        <v>44890</v>
      </c>
      <c r="D4" s="612"/>
      <c r="E4" s="612"/>
      <c r="F4" s="612"/>
    </row>
    <row r="5" spans="1:6" s="30" customFormat="1" ht="23.25" customHeight="1">
      <c r="A5" s="76"/>
      <c r="B5" s="351" t="s">
        <v>247</v>
      </c>
      <c r="C5" s="611" t="s">
        <v>287</v>
      </c>
      <c r="D5" s="613"/>
      <c r="E5" s="613"/>
      <c r="F5" s="613"/>
    </row>
    <row r="6" spans="1:6" s="30" customFormat="1" ht="23.25" customHeight="1" thickBot="1">
      <c r="A6" s="76"/>
      <c r="B6" s="32"/>
      <c r="C6" s="77"/>
      <c r="D6" s="77"/>
      <c r="E6" s="76"/>
    </row>
    <row r="7" spans="1:6" s="34" customFormat="1" ht="15.75">
      <c r="A7" s="102"/>
      <c r="B7" s="103"/>
      <c r="C7" s="23"/>
      <c r="D7" s="23"/>
      <c r="E7" s="21"/>
    </row>
    <row r="8" spans="1:6" s="34" customFormat="1" ht="27.75" customHeight="1">
      <c r="A8" s="104" t="s">
        <v>184</v>
      </c>
      <c r="B8" s="38" t="s">
        <v>275</v>
      </c>
      <c r="C8" s="616" t="s">
        <v>185</v>
      </c>
      <c r="D8" s="616"/>
      <c r="E8" s="617"/>
    </row>
    <row r="9" spans="1:6" s="34" customFormat="1" ht="19.5" customHeight="1">
      <c r="A9" s="259"/>
      <c r="B9" s="340"/>
      <c r="C9" s="105"/>
      <c r="D9" s="106"/>
      <c r="E9" s="80"/>
    </row>
    <row r="10" spans="1:6" s="34" customFormat="1" ht="21" thickBot="1">
      <c r="A10" s="259"/>
      <c r="B10" s="43" t="s">
        <v>186</v>
      </c>
      <c r="C10" s="107" t="s">
        <v>16</v>
      </c>
      <c r="D10" s="108" t="s">
        <v>150</v>
      </c>
      <c r="E10" s="109" t="s">
        <v>151</v>
      </c>
    </row>
    <row r="11" spans="1:6" s="34" customFormat="1" ht="20.25">
      <c r="A11" s="259"/>
      <c r="B11" s="341" t="s">
        <v>152</v>
      </c>
      <c r="C11" s="110"/>
      <c r="D11" s="111" t="s">
        <v>153</v>
      </c>
      <c r="E11" s="112"/>
    </row>
    <row r="12" spans="1:6" s="34" customFormat="1" ht="20.25">
      <c r="A12" s="259" t="s">
        <v>11</v>
      </c>
      <c r="B12" s="341" t="s">
        <v>137</v>
      </c>
      <c r="C12" s="113"/>
      <c r="D12" s="114"/>
      <c r="E12" s="115"/>
    </row>
    <row r="13" spans="1:6" s="34" customFormat="1" ht="14.25">
      <c r="A13" s="210"/>
      <c r="B13" s="96" t="s">
        <v>154</v>
      </c>
      <c r="C13" s="541">
        <v>4</v>
      </c>
      <c r="D13" s="542">
        <v>88220.77</v>
      </c>
      <c r="E13" s="116">
        <v>2.1668176458146007E-3</v>
      </c>
    </row>
    <row r="14" spans="1:6" s="34" customFormat="1" ht="15" customHeight="1">
      <c r="A14" s="210"/>
      <c r="B14" s="342"/>
      <c r="C14" s="541"/>
      <c r="D14" s="542"/>
      <c r="E14" s="116"/>
    </row>
    <row r="15" spans="1:6" s="34" customFormat="1" ht="20.25">
      <c r="A15" s="259" t="s">
        <v>15</v>
      </c>
      <c r="B15" s="341" t="s">
        <v>138</v>
      </c>
      <c r="C15" s="541"/>
      <c r="D15" s="542"/>
      <c r="E15" s="116"/>
    </row>
    <row r="16" spans="1:6" s="34" customFormat="1" ht="14.25">
      <c r="A16" s="210"/>
      <c r="B16" s="96" t="s">
        <v>154</v>
      </c>
      <c r="C16" s="541">
        <v>0</v>
      </c>
      <c r="D16" s="542">
        <v>0</v>
      </c>
      <c r="E16" s="116">
        <v>0</v>
      </c>
    </row>
    <row r="17" spans="1:7" s="34" customFormat="1" ht="13.5" customHeight="1">
      <c r="A17" s="259"/>
      <c r="B17" s="96"/>
      <c r="C17" s="543"/>
      <c r="D17" s="544"/>
      <c r="E17" s="545"/>
    </row>
    <row r="18" spans="1:7" s="34" customFormat="1" ht="20.25">
      <c r="A18" s="259" t="s">
        <v>17</v>
      </c>
      <c r="B18" s="343" t="s">
        <v>155</v>
      </c>
      <c r="C18" s="546">
        <v>4</v>
      </c>
      <c r="D18" s="547">
        <v>88220.77</v>
      </c>
      <c r="E18" s="548">
        <v>2.1668176458146007E-3</v>
      </c>
    </row>
    <row r="19" spans="1:7" s="34" customFormat="1" ht="15">
      <c r="A19" s="210"/>
      <c r="B19" s="341"/>
      <c r="C19" s="541"/>
      <c r="D19" s="542"/>
      <c r="E19" s="115"/>
    </row>
    <row r="20" spans="1:7" s="34" customFormat="1" ht="20.25">
      <c r="A20" s="259" t="s">
        <v>20</v>
      </c>
      <c r="B20" s="341" t="s">
        <v>156</v>
      </c>
      <c r="C20" s="541"/>
      <c r="D20" s="542"/>
      <c r="E20" s="115"/>
    </row>
    <row r="21" spans="1:7" s="34" customFormat="1" ht="13.5" customHeight="1">
      <c r="A21" s="210"/>
      <c r="B21" s="341" t="s">
        <v>157</v>
      </c>
      <c r="C21" s="541"/>
      <c r="D21" s="542"/>
      <c r="E21" s="116"/>
    </row>
    <row r="22" spans="1:7" s="34" customFormat="1" ht="14.25">
      <c r="A22" s="210"/>
      <c r="B22" s="96" t="s">
        <v>154</v>
      </c>
      <c r="C22" s="541">
        <v>8301</v>
      </c>
      <c r="D22" s="542">
        <v>36084833.420000002</v>
      </c>
      <c r="E22" s="116">
        <v>0.88629076577699828</v>
      </c>
    </row>
    <row r="23" spans="1:7" s="34" customFormat="1" ht="14.25">
      <c r="A23" s="210"/>
      <c r="B23" s="96" t="s">
        <v>158</v>
      </c>
      <c r="C23" s="541">
        <v>565</v>
      </c>
      <c r="D23" s="542">
        <v>2846595.68</v>
      </c>
      <c r="E23" s="116">
        <v>6.9916117824902382E-2</v>
      </c>
    </row>
    <row r="24" spans="1:7" s="34" customFormat="1" ht="14.25">
      <c r="A24" s="210"/>
      <c r="B24" s="96" t="s">
        <v>159</v>
      </c>
      <c r="C24" s="541">
        <v>122</v>
      </c>
      <c r="D24" s="542">
        <v>780705.64</v>
      </c>
      <c r="E24" s="116">
        <v>1.9175152936649512E-2</v>
      </c>
    </row>
    <row r="25" spans="1:7" s="34" customFormat="1" ht="14.25">
      <c r="A25" s="210"/>
      <c r="B25" s="96" t="s">
        <v>160</v>
      </c>
      <c r="C25" s="541">
        <v>30</v>
      </c>
      <c r="D25" s="542">
        <v>238533</v>
      </c>
      <c r="E25" s="116">
        <v>5.8586828646938153E-3</v>
      </c>
      <c r="G25" s="580"/>
    </row>
    <row r="26" spans="1:7" s="34" customFormat="1" ht="14.25">
      <c r="A26" s="210"/>
      <c r="B26" s="96" t="s">
        <v>161</v>
      </c>
      <c r="C26" s="541">
        <v>22</v>
      </c>
      <c r="D26" s="542">
        <v>119377.21</v>
      </c>
      <c r="E26" s="116">
        <v>2.9320606149335947E-3</v>
      </c>
      <c r="G26" s="580"/>
    </row>
    <row r="27" spans="1:7" s="34" customFormat="1" ht="14.25">
      <c r="A27" s="210"/>
      <c r="B27" s="96" t="s">
        <v>92</v>
      </c>
      <c r="C27" s="541">
        <v>22</v>
      </c>
      <c r="D27" s="542">
        <v>140559.67999999999</v>
      </c>
      <c r="E27" s="116">
        <v>3.4523298188629914E-3</v>
      </c>
    </row>
    <row r="28" spans="1:7" s="34" customFormat="1" ht="14.25">
      <c r="A28" s="210"/>
      <c r="B28" s="96" t="s">
        <v>78</v>
      </c>
      <c r="C28" s="541">
        <v>18</v>
      </c>
      <c r="D28" s="542">
        <v>158809.76</v>
      </c>
      <c r="E28" s="116">
        <v>3.9005756841113694E-3</v>
      </c>
    </row>
    <row r="29" spans="1:7" s="34" customFormat="1" ht="14.25">
      <c r="A29" s="210"/>
      <c r="B29" s="96" t="s">
        <v>272</v>
      </c>
      <c r="C29" s="541">
        <v>0</v>
      </c>
      <c r="D29" s="542">
        <v>0</v>
      </c>
      <c r="E29" s="116">
        <v>0</v>
      </c>
    </row>
    <row r="30" spans="1:7" s="34" customFormat="1" ht="18">
      <c r="A30" s="210"/>
      <c r="B30" s="340"/>
      <c r="C30" s="543"/>
      <c r="D30" s="544"/>
      <c r="E30" s="379"/>
    </row>
    <row r="31" spans="1:7" s="34" customFormat="1" ht="20.25">
      <c r="A31" s="259" t="s">
        <v>30</v>
      </c>
      <c r="B31" s="341" t="s">
        <v>162</v>
      </c>
      <c r="C31" s="543"/>
      <c r="D31" s="544"/>
      <c r="E31" s="379"/>
    </row>
    <row r="32" spans="1:7" s="34" customFormat="1" ht="14.25">
      <c r="A32" s="210"/>
      <c r="B32" s="96" t="s">
        <v>154</v>
      </c>
      <c r="C32" s="541">
        <v>0</v>
      </c>
      <c r="D32" s="542">
        <v>0</v>
      </c>
      <c r="E32" s="549">
        <v>0</v>
      </c>
    </row>
    <row r="33" spans="1:5" s="34" customFormat="1" ht="18">
      <c r="A33" s="210"/>
      <c r="B33" s="340"/>
      <c r="C33" s="541"/>
      <c r="D33" s="542"/>
      <c r="E33" s="116"/>
    </row>
    <row r="34" spans="1:5" s="34" customFormat="1" ht="20.25">
      <c r="A34" s="259" t="s">
        <v>33</v>
      </c>
      <c r="B34" s="341" t="s">
        <v>163</v>
      </c>
      <c r="C34" s="541"/>
      <c r="D34" s="542"/>
      <c r="E34" s="116"/>
    </row>
    <row r="35" spans="1:5" s="34" customFormat="1" ht="14.25">
      <c r="A35" s="210"/>
      <c r="B35" s="96" t="s">
        <v>154</v>
      </c>
      <c r="C35" s="541">
        <v>23</v>
      </c>
      <c r="D35" s="542">
        <v>212112.52</v>
      </c>
      <c r="E35" s="116">
        <v>5.2097612754253043E-3</v>
      </c>
    </row>
    <row r="36" spans="1:5" s="34" customFormat="1" ht="14.25" customHeight="1">
      <c r="A36" s="210"/>
      <c r="B36" s="340"/>
      <c r="C36" s="541"/>
      <c r="D36" s="542"/>
      <c r="E36" s="116"/>
    </row>
    <row r="37" spans="1:5" s="34" customFormat="1" ht="20.25">
      <c r="A37" s="259" t="s">
        <v>70</v>
      </c>
      <c r="B37" s="344" t="s">
        <v>179</v>
      </c>
      <c r="C37" s="541">
        <v>3</v>
      </c>
      <c r="D37" s="542">
        <v>44693.69</v>
      </c>
      <c r="E37" s="116">
        <v>1.0977355576081184E-3</v>
      </c>
    </row>
    <row r="38" spans="1:5" s="34" customFormat="1" ht="14.25" customHeight="1" thickBot="1">
      <c r="A38" s="210"/>
      <c r="B38" s="340"/>
      <c r="C38" s="550"/>
      <c r="D38" s="551"/>
      <c r="E38" s="552"/>
    </row>
    <row r="39" spans="1:5" s="34" customFormat="1" ht="21" thickBot="1">
      <c r="A39" s="259" t="s">
        <v>71</v>
      </c>
      <c r="B39" s="345" t="s">
        <v>164</v>
      </c>
      <c r="C39" s="553">
        <v>9106</v>
      </c>
      <c r="D39" s="554">
        <v>40626220.600000001</v>
      </c>
      <c r="E39" s="555">
        <v>0.99783318235418539</v>
      </c>
    </row>
    <row r="40" spans="1:5" s="34" customFormat="1" ht="15" thickBot="1">
      <c r="A40" s="210"/>
      <c r="B40" s="96"/>
      <c r="C40" s="556"/>
      <c r="D40" s="557"/>
      <c r="E40" s="119"/>
    </row>
    <row r="41" spans="1:5" s="118" customFormat="1" ht="21" thickBot="1">
      <c r="A41" s="259" t="s">
        <v>68</v>
      </c>
      <c r="B41" s="345" t="s">
        <v>79</v>
      </c>
      <c r="C41" s="553">
        <v>9110</v>
      </c>
      <c r="D41" s="554">
        <v>40714441.370000005</v>
      </c>
      <c r="E41" s="558">
        <v>1</v>
      </c>
    </row>
    <row r="42" spans="1:5" s="34" customFormat="1" ht="15">
      <c r="A42" s="338"/>
      <c r="B42" s="341"/>
      <c r="C42" s="120"/>
      <c r="D42" s="121"/>
      <c r="E42" s="122"/>
    </row>
    <row r="43" spans="1:5" s="34" customFormat="1" ht="15">
      <c r="A43" s="338"/>
      <c r="B43" s="346"/>
      <c r="D43" s="81"/>
      <c r="E43" s="95"/>
    </row>
    <row r="44" spans="1:5" s="34" customFormat="1" ht="15.75" thickBot="1">
      <c r="A44" s="339"/>
      <c r="B44" s="347"/>
      <c r="C44" s="123"/>
      <c r="D44" s="123"/>
      <c r="E44" s="124"/>
    </row>
    <row r="47" spans="1:5">
      <c r="C47" s="597"/>
      <c r="D47" s="598"/>
    </row>
  </sheetData>
  <customSheetViews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8:E8"/>
    <mergeCell ref="C4:F4"/>
    <mergeCell ref="C5:F5"/>
  </mergeCells>
  <phoneticPr fontId="2" type="noConversion"/>
  <printOptions horizontalCentered="1" verticalCentered="1"/>
  <pageMargins left="0" right="0" top="0" bottom="0.5" header="0" footer="0.25"/>
  <pageSetup scale="89" orientation="portrait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4">
    <tabColor indexed="22"/>
    <pageSetUpPr fitToPage="1"/>
  </sheetPr>
  <dimension ref="A1:P41"/>
  <sheetViews>
    <sheetView zoomScale="75" zoomScaleNormal="75" workbookViewId="0">
      <selection activeCell="F7" sqref="F7"/>
    </sheetView>
  </sheetViews>
  <sheetFormatPr defaultColWidth="10.6640625" defaultRowHeight="12.75"/>
  <cols>
    <col min="1" max="1" width="9.33203125" style="27" customWidth="1"/>
    <col min="2" max="2" width="4.33203125" style="27" customWidth="1"/>
    <col min="3" max="3" width="60.33203125" style="27" customWidth="1"/>
    <col min="4" max="4" width="37.83203125" style="27" customWidth="1"/>
    <col min="5" max="16384" width="10.6640625" style="27"/>
  </cols>
  <sheetData>
    <row r="1" spans="1:7" ht="30" customHeight="1">
      <c r="A1" s="361" t="s">
        <v>10</v>
      </c>
      <c r="B1" s="158"/>
      <c r="C1" s="158"/>
    </row>
    <row r="2" spans="1:7" s="30" customFormat="1" ht="26.25" customHeight="1">
      <c r="A2" s="294" t="s">
        <v>271</v>
      </c>
      <c r="B2" s="186"/>
      <c r="C2" s="186"/>
    </row>
    <row r="3" spans="1:7" s="30" customFormat="1" ht="25.5" customHeight="1">
      <c r="A3" s="294" t="s">
        <v>143</v>
      </c>
      <c r="B3" s="186"/>
      <c r="C3" s="186"/>
    </row>
    <row r="4" spans="1:7" s="30" customFormat="1" ht="32.25" customHeight="1">
      <c r="A4" s="29"/>
      <c r="B4" s="33"/>
      <c r="C4" s="31" t="s">
        <v>246</v>
      </c>
      <c r="D4" s="611">
        <v>44890</v>
      </c>
      <c r="E4" s="612"/>
      <c r="F4" s="612"/>
      <c r="G4" s="612"/>
    </row>
    <row r="5" spans="1:7" s="30" customFormat="1" ht="32.25" customHeight="1">
      <c r="A5" s="29"/>
      <c r="B5" s="33"/>
      <c r="C5" s="31" t="s">
        <v>247</v>
      </c>
      <c r="D5" s="611" t="s">
        <v>287</v>
      </c>
      <c r="E5" s="613"/>
      <c r="F5" s="613"/>
      <c r="G5" s="613"/>
    </row>
    <row r="6" spans="1:7" s="34" customFormat="1" ht="15" customHeight="1" thickBot="1">
      <c r="A6" s="62"/>
      <c r="D6" s="1"/>
    </row>
    <row r="7" spans="1:7" s="34" customFormat="1" ht="16.5" thickTop="1">
      <c r="A7" s="78"/>
      <c r="B7" s="63"/>
      <c r="C7" s="64"/>
      <c r="D7" s="125"/>
    </row>
    <row r="8" spans="1:7" s="34" customFormat="1" ht="15.75">
      <c r="A8" s="82"/>
      <c r="B8" s="65"/>
      <c r="C8" s="66"/>
      <c r="D8" s="126"/>
    </row>
    <row r="9" spans="1:7" s="34" customFormat="1" ht="20.25">
      <c r="A9" s="308" t="s">
        <v>165</v>
      </c>
      <c r="B9" s="38" t="s">
        <v>276</v>
      </c>
      <c r="C9" s="38"/>
      <c r="D9" s="127"/>
    </row>
    <row r="10" spans="1:7" s="34" customFormat="1" ht="15.75" thickBot="1">
      <c r="A10" s="84"/>
      <c r="B10" s="68"/>
      <c r="C10" s="68"/>
      <c r="D10" s="128"/>
    </row>
    <row r="11" spans="1:7" s="34" customFormat="1" ht="21" thickTop="1">
      <c r="A11" s="42"/>
      <c r="B11" s="41"/>
      <c r="C11" s="93"/>
      <c r="D11" s="129"/>
    </row>
    <row r="12" spans="1:7" s="34" customFormat="1" ht="20.25">
      <c r="A12" s="42" t="s">
        <v>11</v>
      </c>
      <c r="B12" s="130">
        <v>1</v>
      </c>
      <c r="C12" s="131" t="s">
        <v>166</v>
      </c>
      <c r="D12" s="132">
        <v>42250000</v>
      </c>
    </row>
    <row r="13" spans="1:7" s="34" customFormat="1" ht="20.25">
      <c r="A13" s="42"/>
      <c r="B13" s="41"/>
      <c r="C13" s="133"/>
      <c r="D13" s="134" t="s">
        <v>252</v>
      </c>
    </row>
    <row r="14" spans="1:7" s="34" customFormat="1" ht="20.25">
      <c r="A14" s="42" t="s">
        <v>15</v>
      </c>
      <c r="B14" s="130">
        <v>1</v>
      </c>
      <c r="C14" s="135" t="s">
        <v>167</v>
      </c>
      <c r="D14" s="136">
        <v>40497240.270000003</v>
      </c>
    </row>
    <row r="15" spans="1:7" s="34" customFormat="1" ht="20.25">
      <c r="A15" s="71"/>
      <c r="B15" s="130">
        <v>2</v>
      </c>
      <c r="C15" s="135" t="s">
        <v>21</v>
      </c>
      <c r="D15" s="136">
        <v>3361067.98</v>
      </c>
    </row>
    <row r="16" spans="1:7" s="34" customFormat="1" ht="20.25">
      <c r="A16" s="71"/>
      <c r="B16" s="130">
        <v>3</v>
      </c>
      <c r="C16" s="135" t="s">
        <v>168</v>
      </c>
      <c r="D16" s="136">
        <v>40714441.370000005</v>
      </c>
    </row>
    <row r="17" spans="1:16" s="34" customFormat="1" ht="20.25">
      <c r="A17" s="137"/>
      <c r="B17" s="130">
        <v>4</v>
      </c>
      <c r="C17" s="135" t="s">
        <v>148</v>
      </c>
      <c r="D17" s="138">
        <v>9110</v>
      </c>
    </row>
    <row r="18" spans="1:16" s="34" customFormat="1" ht="20.25">
      <c r="A18" s="137"/>
      <c r="B18" s="130">
        <v>5</v>
      </c>
      <c r="C18" s="135" t="s">
        <v>149</v>
      </c>
      <c r="D18" s="138">
        <v>7927</v>
      </c>
    </row>
    <row r="19" spans="1:16" s="34" customFormat="1" ht="20.25">
      <c r="A19" s="71"/>
      <c r="B19" s="130"/>
      <c r="C19" s="135"/>
      <c r="D19" s="139"/>
    </row>
    <row r="20" spans="1:16" s="34" customFormat="1" ht="20.25">
      <c r="A20" s="42" t="s">
        <v>17</v>
      </c>
      <c r="B20" s="130">
        <v>1</v>
      </c>
      <c r="C20" s="135" t="s">
        <v>169</v>
      </c>
      <c r="D20" s="140">
        <v>1150218.4099999999</v>
      </c>
    </row>
    <row r="21" spans="1:16" s="34" customFormat="1" ht="20.25">
      <c r="A21" s="71"/>
      <c r="B21" s="130">
        <v>2</v>
      </c>
      <c r="C21" s="135" t="s">
        <v>170</v>
      </c>
      <c r="D21" s="140">
        <v>193949.8</v>
      </c>
    </row>
    <row r="22" spans="1:16" s="34" customFormat="1" ht="20.25">
      <c r="A22" s="71"/>
      <c r="B22" s="130"/>
      <c r="C22" s="131"/>
      <c r="D22" s="141"/>
    </row>
    <row r="23" spans="1:16" s="34" customFormat="1" ht="21" customHeight="1">
      <c r="A23" s="42" t="s">
        <v>20</v>
      </c>
      <c r="B23" s="130">
        <v>1</v>
      </c>
      <c r="C23" s="135" t="s">
        <v>171</v>
      </c>
      <c r="D23" s="140">
        <v>0</v>
      </c>
    </row>
    <row r="24" spans="1:16" s="34" customFormat="1" ht="21" customHeight="1">
      <c r="A24" s="42"/>
      <c r="B24" s="130">
        <v>2</v>
      </c>
      <c r="C24" s="135" t="s">
        <v>39</v>
      </c>
      <c r="D24" s="140">
        <v>34734.520541666665</v>
      </c>
    </row>
    <row r="25" spans="1:16" s="34" customFormat="1" ht="21" customHeight="1">
      <c r="A25" s="42"/>
      <c r="B25" s="130">
        <v>3</v>
      </c>
      <c r="C25" s="135" t="s">
        <v>172</v>
      </c>
      <c r="D25" s="140">
        <v>90208.18</v>
      </c>
      <c r="P25" s="580"/>
    </row>
    <row r="26" spans="1:16" s="34" customFormat="1" ht="20.25">
      <c r="A26" s="42"/>
      <c r="B26" s="130"/>
      <c r="C26" s="131"/>
      <c r="D26" s="142"/>
      <c r="P26" s="580"/>
    </row>
    <row r="27" spans="1:16" s="34" customFormat="1" ht="20.25">
      <c r="A27" s="42" t="s">
        <v>30</v>
      </c>
      <c r="B27" s="130">
        <v>1</v>
      </c>
      <c r="C27" s="135" t="s">
        <v>131</v>
      </c>
      <c r="D27" s="143">
        <v>6.1536819999999999E-2</v>
      </c>
    </row>
    <row r="28" spans="1:16" s="34" customFormat="1" ht="19.5" customHeight="1">
      <c r="A28" s="144"/>
      <c r="B28" s="130">
        <v>2</v>
      </c>
      <c r="C28" s="135" t="s">
        <v>173</v>
      </c>
      <c r="D28" s="145">
        <v>50.460504999999998</v>
      </c>
    </row>
    <row r="29" spans="1:16" s="34" customFormat="1" ht="20.25">
      <c r="A29" s="42"/>
      <c r="B29" s="130"/>
      <c r="C29" s="146"/>
      <c r="D29" s="147"/>
    </row>
    <row r="30" spans="1:16" s="34" customFormat="1" ht="20.25">
      <c r="A30" s="42" t="s">
        <v>33</v>
      </c>
      <c r="B30" s="130">
        <v>1</v>
      </c>
      <c r="C30" s="135" t="s">
        <v>197</v>
      </c>
      <c r="D30" s="140">
        <v>39800000</v>
      </c>
    </row>
    <row r="31" spans="1:16" s="34" customFormat="1" ht="20.25">
      <c r="A31" s="42"/>
      <c r="B31" s="130">
        <v>2</v>
      </c>
      <c r="C31" s="135" t="s">
        <v>174</v>
      </c>
      <c r="D31" s="140">
        <v>2450000</v>
      </c>
    </row>
    <row r="32" spans="1:16" s="34" customFormat="1" ht="20.25">
      <c r="A32" s="42"/>
      <c r="B32" s="130">
        <v>3</v>
      </c>
      <c r="C32" s="135" t="s">
        <v>121</v>
      </c>
      <c r="D32" s="140">
        <v>1700000</v>
      </c>
    </row>
    <row r="33" spans="1:4" s="34" customFormat="1" ht="20.25">
      <c r="A33" s="42"/>
      <c r="B33" s="130">
        <v>4</v>
      </c>
      <c r="C33" s="135" t="s">
        <v>122</v>
      </c>
      <c r="D33" s="140">
        <v>0</v>
      </c>
    </row>
    <row r="34" spans="1:4" s="34" customFormat="1" ht="20.25">
      <c r="A34" s="42"/>
      <c r="B34" s="130">
        <v>5</v>
      </c>
      <c r="C34" s="135" t="s">
        <v>187</v>
      </c>
      <c r="D34" s="148">
        <v>5.7500000000000002E-2</v>
      </c>
    </row>
    <row r="35" spans="1:4" s="34" customFormat="1" ht="20.25">
      <c r="A35" s="42"/>
      <c r="B35" s="130">
        <v>6</v>
      </c>
      <c r="C35" s="135" t="s">
        <v>195</v>
      </c>
      <c r="D35" s="148">
        <v>1.1057878399497487</v>
      </c>
    </row>
    <row r="36" spans="1:4" s="34" customFormat="1" ht="20.25">
      <c r="A36" s="42"/>
      <c r="B36" s="130">
        <v>7</v>
      </c>
      <c r="C36" s="135" t="s">
        <v>176</v>
      </c>
      <c r="D36" s="143">
        <v>1.0415183571597635</v>
      </c>
    </row>
    <row r="37" spans="1:4" s="34" customFormat="1" ht="20.25">
      <c r="A37" s="42"/>
      <c r="B37" s="130"/>
      <c r="C37" s="131"/>
      <c r="D37" s="149"/>
    </row>
    <row r="38" spans="1:4" s="34" customFormat="1" ht="21" thickBot="1">
      <c r="A38" s="71"/>
      <c r="B38" s="150"/>
      <c r="C38" s="151"/>
      <c r="D38" s="152"/>
    </row>
    <row r="39" spans="1:4" s="34" customFormat="1" ht="23.25" customHeight="1" thickBot="1">
      <c r="A39" s="153"/>
      <c r="B39" s="154"/>
      <c r="C39" s="100"/>
      <c r="D39" s="155"/>
    </row>
    <row r="40" spans="1:4" s="34" customFormat="1" ht="13.5" thickTop="1">
      <c r="A40" s="74"/>
      <c r="B40" s="74"/>
      <c r="C40" s="74"/>
      <c r="D40" s="74"/>
    </row>
    <row r="41" spans="1:4">
      <c r="D41" s="156"/>
    </row>
  </sheetData>
  <customSheetViews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90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5">
    <tabColor indexed="22"/>
    <pageSetUpPr fitToPage="1"/>
  </sheetPr>
  <dimension ref="A1:P41"/>
  <sheetViews>
    <sheetView zoomScale="75" zoomScaleNormal="75" workbookViewId="0">
      <selection activeCell="P9" sqref="P9"/>
    </sheetView>
  </sheetViews>
  <sheetFormatPr defaultColWidth="22" defaultRowHeight="12.75"/>
  <cols>
    <col min="1" max="1" width="9.1640625" style="27" customWidth="1"/>
    <col min="2" max="2" width="5.33203125" style="27" customWidth="1"/>
    <col min="3" max="3" width="62.33203125" style="27" customWidth="1"/>
    <col min="4" max="14" width="22" style="27" customWidth="1"/>
    <col min="15" max="16384" width="22" style="27"/>
  </cols>
  <sheetData>
    <row r="1" spans="1:14" ht="30" customHeight="1">
      <c r="A1" s="25"/>
      <c r="B1" s="61"/>
      <c r="C1" s="618" t="s">
        <v>10</v>
      </c>
      <c r="D1" s="619"/>
      <c r="E1" s="619"/>
      <c r="F1" s="619"/>
      <c r="G1" s="619"/>
      <c r="H1" s="619"/>
      <c r="I1" s="619"/>
      <c r="J1" s="619"/>
      <c r="K1" s="619"/>
      <c r="L1" s="619"/>
      <c r="M1" s="619"/>
      <c r="N1" s="619"/>
    </row>
    <row r="2" spans="1:14" s="30" customFormat="1" ht="32.25" customHeight="1">
      <c r="A2" s="29"/>
      <c r="B2" s="33"/>
      <c r="C2" s="620" t="s">
        <v>271</v>
      </c>
      <c r="D2" s="620"/>
      <c r="E2" s="620"/>
      <c r="F2" s="620"/>
      <c r="G2" s="620"/>
      <c r="H2" s="620"/>
      <c r="I2" s="620"/>
      <c r="J2" s="620"/>
      <c r="K2" s="620"/>
      <c r="L2" s="620"/>
      <c r="M2" s="620"/>
      <c r="N2" s="620"/>
    </row>
    <row r="3" spans="1:14" s="30" customFormat="1" ht="25.5" customHeight="1">
      <c r="A3" s="29"/>
      <c r="B3" s="33"/>
      <c r="C3" s="620" t="s">
        <v>123</v>
      </c>
      <c r="D3" s="620"/>
      <c r="E3" s="620"/>
      <c r="F3" s="620"/>
      <c r="G3" s="620"/>
      <c r="H3" s="620"/>
      <c r="I3" s="620"/>
      <c r="J3" s="620"/>
      <c r="K3" s="620"/>
      <c r="L3" s="620"/>
      <c r="M3" s="620"/>
      <c r="N3" s="620"/>
    </row>
    <row r="4" spans="1:14" s="30" customFormat="1" ht="32.25" customHeight="1">
      <c r="A4" s="29"/>
      <c r="B4" s="33"/>
      <c r="C4" s="621">
        <v>44865</v>
      </c>
      <c r="D4" s="621"/>
      <c r="E4" s="621"/>
      <c r="F4" s="621"/>
      <c r="G4" s="621"/>
      <c r="H4" s="621"/>
      <c r="I4" s="621"/>
      <c r="J4" s="621"/>
      <c r="K4" s="621"/>
      <c r="L4" s="621"/>
      <c r="M4" s="621"/>
      <c r="N4" s="621"/>
    </row>
    <row r="5" spans="1:14" s="30" customFormat="1" ht="32.25" customHeight="1">
      <c r="A5" s="29"/>
      <c r="B5" s="33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</row>
    <row r="6" spans="1:14" s="30" customFormat="1" ht="15" hidden="1" customHeight="1">
      <c r="A6" s="29"/>
      <c r="B6" s="33"/>
      <c r="C6" s="182" t="s">
        <v>58</v>
      </c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>
        <v>16</v>
      </c>
    </row>
    <row r="7" spans="1:14" s="34" customFormat="1" ht="15" customHeight="1">
      <c r="A7" s="62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s="34" customFormat="1" ht="16.5" thickBot="1">
      <c r="A8" s="348"/>
      <c r="B8" s="349"/>
      <c r="C8" s="350"/>
      <c r="D8" s="350"/>
      <c r="E8" s="350"/>
      <c r="F8" s="350"/>
      <c r="G8" s="350"/>
      <c r="H8" s="350"/>
      <c r="I8" s="350"/>
      <c r="J8" s="350"/>
      <c r="K8" s="350"/>
      <c r="L8" s="350"/>
      <c r="M8" s="350"/>
      <c r="N8" s="350"/>
    </row>
    <row r="9" spans="1:14" s="34" customFormat="1" ht="21" customHeight="1">
      <c r="A9" s="102"/>
      <c r="B9" s="257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258"/>
    </row>
    <row r="10" spans="1:14" s="158" customFormat="1" ht="33" customHeight="1">
      <c r="A10" s="309" t="s">
        <v>124</v>
      </c>
      <c r="B10" s="83" t="s">
        <v>277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260"/>
    </row>
    <row r="11" spans="1:14" s="34" customFormat="1" ht="15.75" thickBot="1">
      <c r="A11" s="215"/>
      <c r="B11" s="68"/>
      <c r="C11" s="68"/>
      <c r="D11" s="5"/>
      <c r="E11" s="5"/>
      <c r="F11" s="5"/>
      <c r="G11" s="5"/>
      <c r="H11" s="5"/>
      <c r="I11" s="5"/>
      <c r="J11" s="5"/>
      <c r="K11" s="5"/>
      <c r="L11" s="5"/>
      <c r="M11" s="5"/>
      <c r="N11" s="176"/>
    </row>
    <row r="12" spans="1:14" s="34" customFormat="1" ht="21" thickBot="1">
      <c r="A12" s="259"/>
      <c r="B12" s="159"/>
      <c r="C12" s="160" t="s">
        <v>50</v>
      </c>
      <c r="D12" s="584">
        <v>44561</v>
      </c>
      <c r="E12" s="584">
        <v>44592</v>
      </c>
      <c r="F12" s="584">
        <v>44620</v>
      </c>
      <c r="G12" s="584">
        <v>44651</v>
      </c>
      <c r="H12" s="584">
        <v>44681</v>
      </c>
      <c r="I12" s="584">
        <v>44712</v>
      </c>
      <c r="J12" s="584">
        <v>44742</v>
      </c>
      <c r="K12" s="584">
        <v>44773</v>
      </c>
      <c r="L12" s="584">
        <v>44804</v>
      </c>
      <c r="M12" s="584">
        <v>44834</v>
      </c>
      <c r="N12" s="584">
        <v>44865</v>
      </c>
    </row>
    <row r="13" spans="1:14" s="34" customFormat="1" ht="21" thickBot="1">
      <c r="A13" s="259"/>
      <c r="B13" s="161"/>
      <c r="C13" s="162" t="s">
        <v>51</v>
      </c>
      <c r="D13" s="585">
        <v>44586</v>
      </c>
      <c r="E13" s="585">
        <v>44617</v>
      </c>
      <c r="F13" s="585">
        <v>44645</v>
      </c>
      <c r="G13" s="585">
        <v>44676</v>
      </c>
      <c r="H13" s="585">
        <v>44706</v>
      </c>
      <c r="I13" s="585">
        <v>44739</v>
      </c>
      <c r="J13" s="585">
        <v>44767</v>
      </c>
      <c r="K13" s="585">
        <v>44798</v>
      </c>
      <c r="L13" s="585">
        <v>44830</v>
      </c>
      <c r="M13" s="585">
        <v>44859</v>
      </c>
      <c r="N13" s="585">
        <v>44890</v>
      </c>
    </row>
    <row r="14" spans="1:14" s="34" customFormat="1" ht="21" thickTop="1">
      <c r="A14" s="259"/>
      <c r="B14" s="41"/>
      <c r="C14" s="93"/>
      <c r="D14" s="163"/>
      <c r="E14" s="163"/>
      <c r="F14" s="163"/>
      <c r="G14" s="163"/>
      <c r="H14" s="164"/>
      <c r="I14" s="164"/>
      <c r="J14" s="164"/>
      <c r="K14" s="164"/>
      <c r="L14" s="164"/>
      <c r="M14" s="164"/>
      <c r="N14" s="261"/>
    </row>
    <row r="15" spans="1:14" s="34" customFormat="1" ht="20.25">
      <c r="A15" s="259" t="s">
        <v>11</v>
      </c>
      <c r="B15" s="130">
        <v>1</v>
      </c>
      <c r="C15" s="131" t="s">
        <v>125</v>
      </c>
      <c r="D15" s="287">
        <v>56650000</v>
      </c>
      <c r="E15" s="287">
        <v>55200000</v>
      </c>
      <c r="F15" s="287">
        <v>53400000</v>
      </c>
      <c r="G15" s="287">
        <v>50750000</v>
      </c>
      <c r="H15" s="287">
        <v>48800000</v>
      </c>
      <c r="I15" s="287">
        <v>48800000</v>
      </c>
      <c r="J15" s="287">
        <v>47800000</v>
      </c>
      <c r="K15" s="287">
        <v>46550000</v>
      </c>
      <c r="L15" s="287">
        <v>44950000</v>
      </c>
      <c r="M15" s="287">
        <v>43950000</v>
      </c>
      <c r="N15" s="559">
        <v>42250000</v>
      </c>
    </row>
    <row r="16" spans="1:14" s="34" customFormat="1" ht="20.25">
      <c r="A16" s="259"/>
      <c r="B16" s="41"/>
      <c r="C16" s="93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261" t="s">
        <v>252</v>
      </c>
    </row>
    <row r="17" spans="1:16" s="34" customFormat="1" ht="20.25">
      <c r="A17" s="259" t="s">
        <v>15</v>
      </c>
      <c r="B17" s="130">
        <v>1</v>
      </c>
      <c r="C17" s="135" t="s">
        <v>126</v>
      </c>
      <c r="D17" s="560">
        <v>54203808.380000003</v>
      </c>
      <c r="E17" s="560">
        <v>52639070.299999997</v>
      </c>
      <c r="F17" s="560">
        <v>51141048.710000001</v>
      </c>
      <c r="G17" s="560">
        <v>49552104.659999996</v>
      </c>
      <c r="H17" s="560">
        <v>48177535.18</v>
      </c>
      <c r="I17" s="560">
        <v>46875643.909999996</v>
      </c>
      <c r="J17" s="560">
        <v>45595285.210000001</v>
      </c>
      <c r="K17" s="560">
        <v>44318496.340000004</v>
      </c>
      <c r="L17" s="560">
        <v>42943685.659999996</v>
      </c>
      <c r="M17" s="560">
        <v>41681424.649999999</v>
      </c>
      <c r="N17" s="559">
        <v>40497240.270000003</v>
      </c>
    </row>
    <row r="18" spans="1:16" s="34" customFormat="1" ht="20.25">
      <c r="A18" s="262"/>
      <c r="B18" s="130">
        <v>2</v>
      </c>
      <c r="C18" s="135" t="s">
        <v>21</v>
      </c>
      <c r="D18" s="561">
        <v>4010152.76</v>
      </c>
      <c r="E18" s="561">
        <v>4098685.32</v>
      </c>
      <c r="F18" s="561">
        <v>3831914.13</v>
      </c>
      <c r="G18" s="561">
        <v>2706932.84</v>
      </c>
      <c r="H18" s="561">
        <v>2189107.88</v>
      </c>
      <c r="I18" s="561">
        <v>3478947.34</v>
      </c>
      <c r="J18" s="561">
        <v>3622601.87</v>
      </c>
      <c r="K18" s="561">
        <v>3663088.43</v>
      </c>
      <c r="L18" s="561">
        <v>3462147.07</v>
      </c>
      <c r="M18" s="561">
        <v>3835719.32</v>
      </c>
      <c r="N18" s="562">
        <v>3361067.98</v>
      </c>
    </row>
    <row r="19" spans="1:16" s="34" customFormat="1" ht="20.25">
      <c r="A19" s="262"/>
      <c r="B19" s="130">
        <v>3</v>
      </c>
      <c r="C19" s="135" t="s">
        <v>168</v>
      </c>
      <c r="D19" s="560">
        <v>54373884.579999998</v>
      </c>
      <c r="E19" s="560">
        <v>52823250.030000001</v>
      </c>
      <c r="F19" s="560">
        <v>51310269.670000002</v>
      </c>
      <c r="G19" s="560">
        <v>49722628.810000002</v>
      </c>
      <c r="H19" s="560">
        <v>48353265.5</v>
      </c>
      <c r="I19" s="560">
        <v>47052006.57</v>
      </c>
      <c r="J19" s="560">
        <v>45773155.229999997</v>
      </c>
      <c r="K19" s="560">
        <v>44520127.079999998</v>
      </c>
      <c r="L19" s="560">
        <v>43140529.280000001</v>
      </c>
      <c r="M19" s="560">
        <v>41867512.280000001</v>
      </c>
      <c r="N19" s="562">
        <v>40714441.370000005</v>
      </c>
    </row>
    <row r="20" spans="1:16" s="166" customFormat="1" ht="20.25">
      <c r="A20" s="263"/>
      <c r="B20" s="130">
        <v>4</v>
      </c>
      <c r="C20" s="165" t="s">
        <v>148</v>
      </c>
      <c r="D20" s="563">
        <v>10294</v>
      </c>
      <c r="E20" s="563">
        <v>10159</v>
      </c>
      <c r="F20" s="563">
        <v>10046</v>
      </c>
      <c r="G20" s="563">
        <v>9889</v>
      </c>
      <c r="H20" s="563">
        <v>9764</v>
      </c>
      <c r="I20" s="563">
        <v>9661</v>
      </c>
      <c r="J20" s="563">
        <v>9547</v>
      </c>
      <c r="K20" s="563">
        <v>9453</v>
      </c>
      <c r="L20" s="563">
        <v>9316</v>
      </c>
      <c r="M20" s="563">
        <v>9214</v>
      </c>
      <c r="N20" s="564">
        <v>9110</v>
      </c>
    </row>
    <row r="21" spans="1:16" s="166" customFormat="1" ht="20.25">
      <c r="A21" s="263"/>
      <c r="B21" s="130">
        <v>5</v>
      </c>
      <c r="C21" s="165" t="s">
        <v>149</v>
      </c>
      <c r="D21" s="563">
        <v>8924</v>
      </c>
      <c r="E21" s="563">
        <v>8804</v>
      </c>
      <c r="F21" s="563">
        <v>8706</v>
      </c>
      <c r="G21" s="563">
        <v>8574</v>
      </c>
      <c r="H21" s="563">
        <v>8467</v>
      </c>
      <c r="I21" s="563">
        <v>8379</v>
      </c>
      <c r="J21" s="563">
        <v>8287</v>
      </c>
      <c r="K21" s="563">
        <v>8208</v>
      </c>
      <c r="L21" s="563">
        <v>8101</v>
      </c>
      <c r="M21" s="563">
        <v>8013</v>
      </c>
      <c r="N21" s="564">
        <v>7927</v>
      </c>
    </row>
    <row r="22" spans="1:16" s="34" customFormat="1" ht="20.25">
      <c r="A22" s="262"/>
      <c r="B22" s="130"/>
      <c r="C22" s="131"/>
      <c r="D22" s="565"/>
      <c r="E22" s="565"/>
      <c r="F22" s="565"/>
      <c r="G22" s="565"/>
      <c r="H22" s="565"/>
      <c r="I22" s="565"/>
      <c r="J22" s="565"/>
      <c r="K22" s="565"/>
      <c r="L22" s="565"/>
      <c r="M22" s="565"/>
      <c r="N22" s="566"/>
    </row>
    <row r="23" spans="1:16" s="34" customFormat="1" ht="20.25">
      <c r="A23" s="259" t="s">
        <v>17</v>
      </c>
      <c r="B23" s="130">
        <v>1</v>
      </c>
      <c r="C23" s="135" t="s">
        <v>169</v>
      </c>
      <c r="D23" s="560">
        <v>1396617.36</v>
      </c>
      <c r="E23" s="560">
        <v>1513009.93</v>
      </c>
      <c r="F23" s="560">
        <v>1443563.35</v>
      </c>
      <c r="G23" s="560">
        <v>1520524.08</v>
      </c>
      <c r="H23" s="560">
        <v>1351998.2</v>
      </c>
      <c r="I23" s="560">
        <v>1297864.52</v>
      </c>
      <c r="J23" s="560">
        <v>1220172.8799999999</v>
      </c>
      <c r="K23" s="560">
        <v>1244597.3600000001</v>
      </c>
      <c r="L23" s="560">
        <v>1283031.8600000001</v>
      </c>
      <c r="M23" s="560">
        <v>1233095.1599999999</v>
      </c>
      <c r="N23" s="562">
        <v>1150218.4099999999</v>
      </c>
    </row>
    <row r="24" spans="1:16" s="34" customFormat="1" ht="20.25">
      <c r="A24" s="262"/>
      <c r="B24" s="130">
        <v>2</v>
      </c>
      <c r="C24" s="135" t="s">
        <v>170</v>
      </c>
      <c r="D24" s="560">
        <v>160809.42000000001</v>
      </c>
      <c r="E24" s="560">
        <v>164751.32</v>
      </c>
      <c r="F24" s="560">
        <v>152324.57</v>
      </c>
      <c r="G24" s="560">
        <v>145952.54</v>
      </c>
      <c r="H24" s="560">
        <v>150371.57</v>
      </c>
      <c r="I24" s="560">
        <v>152844.73000000001</v>
      </c>
      <c r="J24" s="560">
        <v>152297.1</v>
      </c>
      <c r="K24" s="560">
        <v>163702.70000000001</v>
      </c>
      <c r="L24" s="560">
        <v>187407.33</v>
      </c>
      <c r="M24" s="560">
        <v>180590.67</v>
      </c>
      <c r="N24" s="562">
        <v>193949.8</v>
      </c>
    </row>
    <row r="25" spans="1:16" s="34" customFormat="1" ht="20.25">
      <c r="A25" s="262"/>
      <c r="B25" s="130"/>
      <c r="C25" s="131"/>
      <c r="D25" s="567"/>
      <c r="E25" s="567"/>
      <c r="F25" s="567"/>
      <c r="G25" s="567"/>
      <c r="H25" s="567"/>
      <c r="I25" s="567"/>
      <c r="J25" s="567"/>
      <c r="K25" s="567"/>
      <c r="L25" s="567"/>
      <c r="M25" s="567"/>
      <c r="N25" s="568"/>
      <c r="P25" s="580"/>
    </row>
    <row r="26" spans="1:16" s="34" customFormat="1" ht="20.25">
      <c r="A26" s="259" t="s">
        <v>20</v>
      </c>
      <c r="B26" s="130">
        <v>1</v>
      </c>
      <c r="C26" s="135" t="s">
        <v>171</v>
      </c>
      <c r="D26" s="561">
        <v>0</v>
      </c>
      <c r="E26" s="561">
        <v>0</v>
      </c>
      <c r="F26" s="561">
        <v>0</v>
      </c>
      <c r="G26" s="561">
        <v>0</v>
      </c>
      <c r="H26" s="561">
        <v>0</v>
      </c>
      <c r="I26" s="561">
        <v>0</v>
      </c>
      <c r="J26" s="561">
        <v>0</v>
      </c>
      <c r="K26" s="561">
        <v>0</v>
      </c>
      <c r="L26" s="561">
        <v>0</v>
      </c>
      <c r="M26" s="561">
        <v>0</v>
      </c>
      <c r="N26" s="562">
        <v>0</v>
      </c>
      <c r="P26" s="580"/>
    </row>
    <row r="27" spans="1:16" s="34" customFormat="1" ht="20.25">
      <c r="A27" s="259"/>
      <c r="B27" s="130">
        <v>2</v>
      </c>
      <c r="C27" s="135" t="s">
        <v>39</v>
      </c>
      <c r="D27" s="561">
        <v>20857.490000000002</v>
      </c>
      <c r="E27" s="561">
        <v>20326.43</v>
      </c>
      <c r="F27" s="561">
        <v>19739.650000000001</v>
      </c>
      <c r="G27" s="561">
        <v>19177.89</v>
      </c>
      <c r="H27" s="561">
        <v>18582.04</v>
      </c>
      <c r="I27" s="561">
        <v>18066.580000000002</v>
      </c>
      <c r="J27" s="561">
        <v>17578.37</v>
      </c>
      <c r="K27" s="561">
        <v>17098.23</v>
      </c>
      <c r="L27" s="561">
        <v>16619.439999999999</v>
      </c>
      <c r="M27" s="561">
        <v>16103.88</v>
      </c>
      <c r="N27" s="562">
        <v>34734.520541666665</v>
      </c>
    </row>
    <row r="28" spans="1:16" s="34" customFormat="1" ht="20.25">
      <c r="A28" s="259"/>
      <c r="B28" s="130">
        <v>3</v>
      </c>
      <c r="C28" s="135" t="s">
        <v>127</v>
      </c>
      <c r="D28" s="561">
        <v>124078.84</v>
      </c>
      <c r="E28" s="561">
        <v>55914.83</v>
      </c>
      <c r="F28" s="561">
        <v>82697.399999999994</v>
      </c>
      <c r="G28" s="561">
        <v>46649.73</v>
      </c>
      <c r="H28" s="561">
        <v>82326.95</v>
      </c>
      <c r="I28" s="561">
        <v>192635.23</v>
      </c>
      <c r="J28" s="561">
        <v>51351.21</v>
      </c>
      <c r="K28" s="561">
        <v>0</v>
      </c>
      <c r="L28" s="561">
        <v>6507.31</v>
      </c>
      <c r="M28" s="561">
        <v>21790.33</v>
      </c>
      <c r="N28" s="562">
        <v>90208.18</v>
      </c>
    </row>
    <row r="29" spans="1:16" s="34" customFormat="1" ht="20.25">
      <c r="A29" s="259"/>
      <c r="B29" s="130"/>
      <c r="C29" s="131"/>
      <c r="D29" s="567"/>
      <c r="E29" s="567"/>
      <c r="F29" s="567"/>
      <c r="G29" s="567"/>
      <c r="H29" s="567"/>
      <c r="I29" s="567"/>
      <c r="J29" s="567"/>
      <c r="K29" s="567"/>
      <c r="L29" s="567"/>
      <c r="M29" s="567"/>
      <c r="N29" s="568"/>
    </row>
    <row r="30" spans="1:16" s="34" customFormat="1" ht="20.25">
      <c r="A30" s="259" t="s">
        <v>30</v>
      </c>
      <c r="B30" s="130">
        <v>1</v>
      </c>
      <c r="C30" s="135" t="s">
        <v>131</v>
      </c>
      <c r="D30" s="569">
        <v>3.1871240000000002E-2</v>
      </c>
      <c r="E30" s="569">
        <v>3.2379890000000001E-2</v>
      </c>
      <c r="F30" s="569">
        <v>3.237516E-2</v>
      </c>
      <c r="G30" s="569">
        <v>3.223525E-2</v>
      </c>
      <c r="H30" s="569">
        <v>3.5437959999999998E-2</v>
      </c>
      <c r="I30" s="569">
        <v>3.558306E-2</v>
      </c>
      <c r="J30" s="569">
        <v>3.553659E-2</v>
      </c>
      <c r="K30" s="569">
        <v>4.6582859999999997E-2</v>
      </c>
      <c r="L30" s="569">
        <v>4.6650480000000001E-2</v>
      </c>
      <c r="M30" s="569">
        <v>4.6667430000000003E-2</v>
      </c>
      <c r="N30" s="570">
        <v>6.1536819999999999E-2</v>
      </c>
    </row>
    <row r="31" spans="1:16" s="167" customFormat="1" ht="20.25">
      <c r="A31" s="264"/>
      <c r="B31" s="130">
        <v>2</v>
      </c>
      <c r="C31" s="135" t="s">
        <v>173</v>
      </c>
      <c r="D31" s="565">
        <v>57.968207</v>
      </c>
      <c r="E31" s="565">
        <v>58.059589000000003</v>
      </c>
      <c r="F31" s="565">
        <v>58.159795000000003</v>
      </c>
      <c r="G31" s="565">
        <v>55.326667999999998</v>
      </c>
      <c r="H31" s="565">
        <v>55.510454000000003</v>
      </c>
      <c r="I31" s="565">
        <v>55.694119999999998</v>
      </c>
      <c r="J31" s="565">
        <v>52.842260000000003</v>
      </c>
      <c r="K31" s="565">
        <v>52.942048999999997</v>
      </c>
      <c r="L31" s="565">
        <v>53.097749</v>
      </c>
      <c r="M31" s="565">
        <v>50.212476000000002</v>
      </c>
      <c r="N31" s="571">
        <v>50.460504999999998</v>
      </c>
    </row>
    <row r="32" spans="1:16" s="34" customFormat="1" ht="20.25">
      <c r="A32" s="259"/>
      <c r="B32" s="130"/>
      <c r="C32" s="135"/>
      <c r="D32" s="572"/>
      <c r="E32" s="572"/>
      <c r="F32" s="572"/>
      <c r="G32" s="572"/>
      <c r="H32" s="572"/>
      <c r="I32" s="572"/>
      <c r="J32" s="572"/>
      <c r="K32" s="572"/>
      <c r="L32" s="572"/>
      <c r="M32" s="572"/>
      <c r="N32" s="573"/>
    </row>
    <row r="33" spans="1:14" s="34" customFormat="1" ht="20.25">
      <c r="A33" s="259" t="s">
        <v>33</v>
      </c>
      <c r="B33" s="130">
        <v>1</v>
      </c>
      <c r="C33" s="135" t="s">
        <v>197</v>
      </c>
      <c r="D33" s="561">
        <v>42500000</v>
      </c>
      <c r="E33" s="561">
        <v>42500000</v>
      </c>
      <c r="F33" s="561">
        <v>42500000</v>
      </c>
      <c r="G33" s="561">
        <v>42500000</v>
      </c>
      <c r="H33" s="561">
        <v>42500000</v>
      </c>
      <c r="I33" s="561">
        <v>42500000</v>
      </c>
      <c r="J33" s="561">
        <v>42500000</v>
      </c>
      <c r="K33" s="561">
        <v>42500000</v>
      </c>
      <c r="L33" s="561">
        <v>42500000</v>
      </c>
      <c r="M33" s="561">
        <v>41500000</v>
      </c>
      <c r="N33" s="562">
        <v>39800000</v>
      </c>
    </row>
    <row r="34" spans="1:14" s="34" customFormat="1" ht="20.25">
      <c r="A34" s="259"/>
      <c r="B34" s="130">
        <v>2</v>
      </c>
      <c r="C34" s="135" t="s">
        <v>174</v>
      </c>
      <c r="D34" s="561">
        <v>14150000</v>
      </c>
      <c r="E34" s="561">
        <v>12700000</v>
      </c>
      <c r="F34" s="561">
        <v>10900000</v>
      </c>
      <c r="G34" s="561">
        <v>8250000</v>
      </c>
      <c r="H34" s="561">
        <v>6300000</v>
      </c>
      <c r="I34" s="561">
        <v>6300000</v>
      </c>
      <c r="J34" s="561">
        <v>5300000</v>
      </c>
      <c r="K34" s="561">
        <v>4050000</v>
      </c>
      <c r="L34" s="561">
        <v>2450000</v>
      </c>
      <c r="M34" s="561">
        <v>2450000</v>
      </c>
      <c r="N34" s="562">
        <v>2450000</v>
      </c>
    </row>
    <row r="35" spans="1:14" s="34" customFormat="1" ht="20.25">
      <c r="A35" s="259"/>
      <c r="B35" s="130">
        <v>3</v>
      </c>
      <c r="C35" s="135" t="s">
        <v>121</v>
      </c>
      <c r="D35" s="561">
        <v>0</v>
      </c>
      <c r="E35" s="561">
        <v>0</v>
      </c>
      <c r="F35" s="561">
        <v>0</v>
      </c>
      <c r="G35" s="561">
        <v>0</v>
      </c>
      <c r="H35" s="561">
        <v>0</v>
      </c>
      <c r="I35" s="561">
        <v>0</v>
      </c>
      <c r="J35" s="561">
        <v>0</v>
      </c>
      <c r="K35" s="561">
        <v>0</v>
      </c>
      <c r="L35" s="561">
        <v>0</v>
      </c>
      <c r="M35" s="561">
        <v>1000000</v>
      </c>
      <c r="N35" s="562">
        <v>1700000</v>
      </c>
    </row>
    <row r="36" spans="1:14" s="34" customFormat="1" ht="20.25">
      <c r="A36" s="259"/>
      <c r="B36" s="130">
        <v>4</v>
      </c>
      <c r="C36" s="135" t="s">
        <v>122</v>
      </c>
      <c r="D36" s="561">
        <v>1050000</v>
      </c>
      <c r="E36" s="561">
        <v>1450000</v>
      </c>
      <c r="F36" s="561">
        <v>1800000</v>
      </c>
      <c r="G36" s="561">
        <v>2650000</v>
      </c>
      <c r="H36" s="561">
        <v>1950000</v>
      </c>
      <c r="I36" s="561">
        <v>0</v>
      </c>
      <c r="J36" s="561">
        <v>1000000</v>
      </c>
      <c r="K36" s="561">
        <v>1250000</v>
      </c>
      <c r="L36" s="561">
        <v>1600000</v>
      </c>
      <c r="M36" s="561">
        <v>0</v>
      </c>
      <c r="N36" s="562">
        <v>0</v>
      </c>
    </row>
    <row r="37" spans="1:14" s="34" customFormat="1" ht="20.25">
      <c r="A37" s="265"/>
      <c r="B37" s="130">
        <v>5</v>
      </c>
      <c r="C37" s="135" t="s">
        <v>187</v>
      </c>
      <c r="D37" s="569">
        <v>2.64E-2</v>
      </c>
      <c r="E37" s="569">
        <v>2.6800000000000001E-2</v>
      </c>
      <c r="F37" s="569">
        <v>2.6800000000000001E-2</v>
      </c>
      <c r="G37" s="569">
        <v>2.7400000000000001E-2</v>
      </c>
      <c r="H37" s="569">
        <v>3.09E-2</v>
      </c>
      <c r="I37" s="569">
        <v>3.04E-2</v>
      </c>
      <c r="J37" s="569">
        <v>2.8999999999999998E-2</v>
      </c>
      <c r="K37" s="569">
        <v>4.1600000000000005E-2</v>
      </c>
      <c r="L37" s="569">
        <v>4.2200000000000001E-2</v>
      </c>
      <c r="M37" s="569">
        <v>4.2200000000000001E-2</v>
      </c>
      <c r="N37" s="266">
        <v>5.7500000000000002E-2</v>
      </c>
    </row>
    <row r="38" spans="1:14" s="34" customFormat="1" ht="20.25">
      <c r="A38" s="265"/>
      <c r="B38" s="130">
        <v>6</v>
      </c>
      <c r="C38" s="135" t="s">
        <v>195</v>
      </c>
      <c r="D38" s="569">
        <v>1.3729258531764708</v>
      </c>
      <c r="E38" s="569">
        <v>1.3383915367058823</v>
      </c>
      <c r="F38" s="569">
        <v>1.296503029647059</v>
      </c>
      <c r="G38" s="569">
        <v>1.2324211094117647</v>
      </c>
      <c r="H38" s="569">
        <v>1.1878281350588236</v>
      </c>
      <c r="I38" s="569">
        <v>1.1888877472941175</v>
      </c>
      <c r="J38" s="569">
        <v>1.1619954896470588</v>
      </c>
      <c r="K38" s="569">
        <v>1.1327529494117647</v>
      </c>
      <c r="L38" s="569">
        <v>1.0958051150588233</v>
      </c>
      <c r="M38" s="569">
        <v>1.1000138127710843</v>
      </c>
      <c r="N38" s="266">
        <v>1.1057878399497487</v>
      </c>
    </row>
    <row r="39" spans="1:14" s="34" customFormat="1" ht="20.25">
      <c r="A39" s="265"/>
      <c r="B39" s="130">
        <v>7</v>
      </c>
      <c r="C39" s="135" t="s">
        <v>176</v>
      </c>
      <c r="D39" s="569">
        <v>1.0299882038834951</v>
      </c>
      <c r="E39" s="569">
        <v>1.0299912007246377</v>
      </c>
      <c r="F39" s="569">
        <v>1.0314387702247192</v>
      </c>
      <c r="G39" s="569">
        <v>1.0320360537931035</v>
      </c>
      <c r="H39" s="569">
        <v>1.0343790704918032</v>
      </c>
      <c r="I39" s="569">
        <v>1.0353216637295082</v>
      </c>
      <c r="J39" s="569">
        <v>1.0330559556485355</v>
      </c>
      <c r="K39" s="569">
        <v>1.0341004622986036</v>
      </c>
      <c r="L39" s="569">
        <v>1.0360034818687429</v>
      </c>
      <c r="M39" s="569">
        <v>1.0385732898748579</v>
      </c>
      <c r="N39" s="266">
        <v>1.0415183571597635</v>
      </c>
    </row>
    <row r="40" spans="1:14" s="34" customFormat="1" ht="21" thickBot="1">
      <c r="A40" s="262"/>
      <c r="B40" s="150"/>
      <c r="C40" s="151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267"/>
    </row>
    <row r="41" spans="1:14" s="34" customFormat="1" ht="21" thickBot="1">
      <c r="A41" s="268"/>
      <c r="B41" s="269"/>
      <c r="C41" s="270"/>
      <c r="D41" s="271"/>
      <c r="E41" s="271"/>
      <c r="F41" s="271"/>
      <c r="G41" s="271"/>
      <c r="H41" s="271"/>
      <c r="I41" s="271"/>
      <c r="J41" s="271"/>
      <c r="K41" s="271"/>
      <c r="L41" s="271"/>
      <c r="M41" s="271"/>
      <c r="N41" s="272"/>
    </row>
  </sheetData>
  <customSheetViews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4">
    <mergeCell ref="C1:N1"/>
    <mergeCell ref="C3:N3"/>
    <mergeCell ref="C4:N4"/>
    <mergeCell ref="C2:N2"/>
  </mergeCells>
  <phoneticPr fontId="2" type="noConversion"/>
  <printOptions horizontalCentered="1" verticalCentered="1"/>
  <pageMargins left="0" right="0" top="0" bottom="0.5" header="0" footer="0.25"/>
  <pageSetup scale="54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I-Asset Liability Summary</vt:lpstr>
      <vt:lpstr>II-Transactions</vt:lpstr>
      <vt:lpstr>III-Collection Account</vt:lpstr>
      <vt:lpstr>IV-Waterfall Calc</vt:lpstr>
      <vt:lpstr>V-Net Loan Rate &amp; Asset%</vt:lpstr>
      <vt:lpstr>VI-Portfolio-Characteristics</vt:lpstr>
      <vt:lpstr>VII-Portfolio Status</vt:lpstr>
      <vt:lpstr>VIII-Portfolio-Summary</vt:lpstr>
      <vt:lpstr>IX-Series-Trend Analysis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James Gallagher</cp:lastModifiedBy>
  <cp:lastPrinted>2020-03-04T15:46:08Z</cp:lastPrinted>
  <dcterms:created xsi:type="dcterms:W3CDTF">2000-02-03T14:11:43Z</dcterms:created>
  <dcterms:modified xsi:type="dcterms:W3CDTF">2022-11-23T16:36:35Z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1033</vt:lpwstr>
  </property>
</Properties>
</file>