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3-A\ABS-MSR-Series 2003-A\ABS-MSR-Series 2003-A-YR19\ABS-MSR 073119\"/>
    </mc:Choice>
  </mc:AlternateContent>
  <xr:revisionPtr revIDLastSave="0" documentId="8_{725D670B-EEC5-4586-A936-E869AEC1DC47}" xr6:coauthVersionLast="41" xr6:coauthVersionMax="41" xr10:uidLastSave="{00000000-0000-0000-0000-000000000000}"/>
  <bookViews>
    <workbookView xWindow="-28920" yWindow="-120" windowWidth="29040" windowHeight="15840" tabRatio="900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  <externalReference r:id="rId12"/>
    <externalReference r:id="rId13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'[3]Manual Entry'!$B$23</definedName>
    <definedName name="nextEndDate">EOMONTH([0]!distribDate,0)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arm_Mths_This_IR">'[4]Pivot Current Nvalues'!$C$1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4">'V-Net Loan Rate &amp; Asset'!$A$1:$G$38</definedName>
    <definedName name="prior2MonthEnd">priorMonthEnd-DAY(priorMonthEnd)</definedName>
    <definedName name="priorDistribDate">'IX-Series Trend Analysis'!$M$14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 Trend Analysis'!$M$14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olver_eng" localSheetId="8" hidden="1">1</definedName>
    <definedName name="solver_neg" localSheetId="8" hidden="1">1</definedName>
    <definedName name="solver_num" localSheetId="8" hidden="1">0</definedName>
    <definedName name="solver_opt" localSheetId="8" hidden="1">'IX-Series Trend Analysis'!$D$16</definedName>
    <definedName name="solver_typ" localSheetId="8" hidden="1">1</definedName>
    <definedName name="solver_val" localSheetId="8" hidden="1">0</definedName>
    <definedName name="solver_ver" localSheetId="8" hidden="1">3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Status'!$A$1:$E$51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Status'!$A$1:$E$51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Status'!$A$1:$E$51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Status'!$A$1:$E$51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Status'!$A$1:$E$51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Status'!$A$1:$E$51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Status'!$A$1:$E$51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Status'!$A$1:$E$51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Status'!$A$1:$E$51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<sst xmlns="http://schemas.openxmlformats.org/spreadsheetml/2006/main" count="442" uniqueCount="274">
  <si>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</si>
  <si>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</si>
  <si>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</si>
  <si>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</si>
  <si>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</si>
  <si>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</si>
  <si>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</si>
  <si>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</si>
  <si>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</si>
  <si>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</si>
  <si>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</si>
  <si>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</si>
  <si>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</si>
  <si>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</si>
  <si>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</si>
  <si>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</si>
  <si>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</si>
  <si>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</si>
  <si>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</si>
  <si>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</si>
  <si>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</si>
  <si>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</si>
  <si>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</si>
  <si>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</si>
  <si>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</si>
  <si>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</si>
  <si>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</si>
  <si>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</si>
  <si>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</si>
  <si>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</si>
  <si>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</si>
  <si>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</si>
  <si>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</si>
  <si>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</si>
  <si>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</si>
  <si>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</si>
  <si>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</si>
  <si>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</si>
  <si>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</si>
  <si>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</si>
  <si>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</si>
  <si>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</si>
  <si>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</si>
  <si>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</si>
  <si>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</si>
  <si>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</si>
  <si>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</si>
  <si>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</si>
  <si>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</si>
  <si>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</si>
  <si>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</si>
  <si>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</si>
  <si>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</si>
  <si>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</si>
  <si>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</si>
  <si>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</si>
  <si>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</si>
  <si>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</si>
  <si>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</si>
  <si>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</si>
  <si>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Third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</si>
  <si>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</si>
  <si>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</si>
  <si>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</si>
  <si>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</si>
  <si>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</si>
  <si>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</si>
  <si>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</si>
  <si>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</si>
  <si>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</si>
  <si>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Payment to the Capitalized Interest account to increase the balance thereof set forth</t>
  </si>
  <si>
    <t>Total Available Funds (Collection Fund Account)</t>
  </si>
  <si>
    <t>(a)</t>
  </si>
  <si>
    <t>(b)</t>
  </si>
  <si>
    <t>(c)</t>
  </si>
  <si>
    <t>(d)</t>
  </si>
  <si>
    <t>All Notes Outstanding</t>
  </si>
  <si>
    <t>Amount received in the collection account related to the collection period</t>
  </si>
  <si>
    <t>1c</t>
  </si>
  <si>
    <t>Amount in the capitalized interest account after application of funds in the collection account</t>
  </si>
  <si>
    <t>Amount received in the collection account after last date of related to the collection period</t>
  </si>
  <si>
    <t>Second</t>
  </si>
  <si>
    <t>Fourth</t>
  </si>
  <si>
    <t>Eighth</t>
  </si>
  <si>
    <t>Tenth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</si>
  <si>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</si>
  <si>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</si>
  <si>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</si>
  <si>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</si>
  <si>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</si>
  <si>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</si>
  <si>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</si>
  <si>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</si>
  <si>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</si>
  <si>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</si>
  <si>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</si>
  <si>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</si>
  <si>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</si>
  <si>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</si>
  <si>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</si>
  <si>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</si>
  <si>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</si>
  <si>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</si>
  <si>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</si>
  <si>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</si>
  <si>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</si>
  <si>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</si>
  <si>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</si>
  <si>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</si>
  <si>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</si>
  <si>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Only on capitalized interest release date any amount remaining in the CAPI account in excess of the CAPI account requirement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</si>
  <si>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</si>
  <si>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</si>
  <si>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</si>
  <si>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</si>
  <si>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</si>
  <si>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</si>
  <si>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</si>
  <si>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</si>
  <si>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</si>
  <si>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</si>
  <si>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</si>
  <si>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</si>
  <si>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</si>
  <si>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</si>
  <si>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Total Asset Percentage</t>
  </si>
  <si>
    <t>Admin Account</t>
  </si>
  <si>
    <t xml:space="preserve">Collection Account </t>
  </si>
  <si>
    <t>2a</t>
  </si>
  <si>
    <t>2b</t>
  </si>
  <si>
    <t>2c</t>
  </si>
  <si>
    <t>Payment of Interest Distribution Amount on Subordinate Notes Class B</t>
  </si>
  <si>
    <t>Payment of any carry-over amounts due with respect to the class B notes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</si>
  <si>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</si>
  <si>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</si>
  <si>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</si>
  <si>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</si>
  <si>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</si>
  <si>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</si>
  <si>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</si>
  <si>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</si>
  <si>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</si>
  <si>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</si>
  <si>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</si>
  <si>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</si>
  <si>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</si>
  <si>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</si>
  <si>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</si>
  <si>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</si>
  <si>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</si>
  <si>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</si>
  <si>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</si>
  <si>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</si>
  <si>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</si>
  <si>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</si>
  <si>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</si>
  <si>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</si>
  <si>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</si>
  <si>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</si>
  <si>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</si>
  <si>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</si>
  <si>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</si>
  <si>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</si>
  <si>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</si>
  <si>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</si>
  <si>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</si>
  <si>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</si>
  <si>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</si>
  <si>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</si>
  <si>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</si>
  <si>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</si>
  <si>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</si>
  <si>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</si>
  <si>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</si>
  <si>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</si>
  <si>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</si>
  <si>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</si>
  <si>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</si>
  <si>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</si>
  <si>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</si>
  <si>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</si>
  <si>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</si>
  <si>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</si>
  <si>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</si>
  <si>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</si>
  <si>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</si>
  <si>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</si>
  <si>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</si>
  <si>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</si>
  <si>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</si>
  <si>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</si>
  <si>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</si>
  <si>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</si>
  <si>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</si>
  <si>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</si>
  <si>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</si>
  <si>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Fund Balances</t>
  </si>
  <si>
    <t>Senior Notes Interest and Fees Accrued</t>
  </si>
  <si>
    <t>All Notes Interest and Fees Accrued</t>
  </si>
  <si>
    <t>Required Payments Under Waterfall</t>
  </si>
  <si>
    <t>8/1 to 8/31</t>
  </si>
  <si>
    <t>G.</t>
  </si>
  <si>
    <t>H.</t>
  </si>
  <si>
    <t>I.</t>
  </si>
  <si>
    <t>Minus portion of Administrative allowance</t>
  </si>
  <si>
    <t xml:space="preserve">Reversals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</si>
  <si>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</si>
  <si>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</si>
  <si>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</si>
  <si>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</si>
  <si>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</si>
  <si>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</si>
  <si>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</si>
  <si>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</si>
  <si>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II.</t>
  </si>
  <si>
    <t>J.</t>
  </si>
  <si>
    <t>K.</t>
  </si>
  <si>
    <t>Payment</t>
  </si>
  <si>
    <t xml:space="preserve">    150-179 Days Delinquent</t>
  </si>
  <si>
    <t>Uses</t>
  </si>
  <si>
    <t>Total Payments</t>
  </si>
  <si>
    <t>TOTAL PORTFOLIO</t>
  </si>
  <si>
    <t>Total Cash Principal Activity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</si>
  <si>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</si>
  <si>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</si>
  <si>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</si>
  <si>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</si>
  <si>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</si>
  <si>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1d</t>
  </si>
  <si>
    <t>Misc. Payments Received/Due</t>
  </si>
  <si>
    <t>VRN</t>
  </si>
  <si>
    <t>Payment of Principal Distribution Amount on Remaing Notes 2003-A (if Sub note interest trigger)</t>
  </si>
  <si>
    <t>VRN Notes outstanding Balance</t>
  </si>
  <si>
    <t>Reserved</t>
  </si>
  <si>
    <t>L.</t>
  </si>
  <si>
    <t>Eleventh</t>
  </si>
  <si>
    <t>Payment to the Subordinate Class B Note Principal account on the final Maturity date set forth</t>
  </si>
  <si>
    <t>Payment of Principal Distribution Amount on Remaining Notes 2003-A (if Sub note interest trigger)</t>
  </si>
  <si>
    <t>(e)</t>
  </si>
  <si>
    <t>Total Principal Distribution on Notes or Obligations:</t>
  </si>
  <si>
    <t>Pre-Distribution</t>
  </si>
  <si>
    <t>Post-Distribution</t>
  </si>
  <si>
    <t>Pre-Funding Account</t>
  </si>
  <si>
    <t>00432CAT8</t>
  </si>
  <si>
    <t>00432CAU5</t>
  </si>
  <si>
    <t>00432CAV3</t>
  </si>
  <si>
    <t>00432CAW1</t>
  </si>
  <si>
    <t>Student Loan Asset Backed Series 2003-A Notes Senior Class</t>
  </si>
  <si>
    <t>FRN</t>
  </si>
  <si>
    <t>Student Loan Asset Backed Series 2003-A Notes Subordinate Class</t>
  </si>
  <si>
    <t>ARC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</si>
  <si>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</si>
  <si>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</si>
  <si>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</si>
  <si>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</si>
  <si>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</si>
  <si>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ACCESS GROUP, INC.</t>
  </si>
  <si>
    <t>Monthly Servicing Report</t>
  </si>
  <si>
    <t>Student Loan Asset Backed Series 2003-A Notes</t>
  </si>
  <si>
    <t xml:space="preserve">    &gt; 180 Days Delinquent</t>
  </si>
  <si>
    <t xml:space="preserve">    120-149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</si>
  <si>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</si>
  <si>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</si>
  <si>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2003-A Asset and Liability Summary</t>
  </si>
  <si>
    <t>Series 2003-A Transactions and Accruals</t>
  </si>
  <si>
    <t>Series 2003-A Collection Fund Activity</t>
  </si>
  <si>
    <t>Series 2003-A Notes Waterfall for Distributions</t>
  </si>
  <si>
    <t>Series 2003-A Net Loan Rate and Asset Percentages</t>
  </si>
  <si>
    <t>Series 2003-A Portfolio Characteristics</t>
  </si>
  <si>
    <t>Series 2003-A Notes</t>
  </si>
  <si>
    <t>Series 2003-A Portfolio Summary Report</t>
  </si>
  <si>
    <t>Asset-Backed Securities Notes Series 2003-A</t>
  </si>
  <si>
    <t>Interest Rate</t>
  </si>
  <si>
    <t>07/01/19 to 07/31/19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</si>
</sst>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[$-409]mmmm\-yy;@"/>
    <numFmt numFmtId="180" formatCode="0.00000%"/>
    <numFmt numFmtId="181" formatCode="_([$€-2]* #,##0.00_);_([$€-2]* \(#,##0.00\);_([$€-2]* &quot;-&quot;??_)"/>
    <numFmt numFmtId="182" formatCode="[$$-409]#,##0.00_);\([$$-409]#,##0.00\)"/>
    <numFmt numFmtId="183" formatCode="0.000000%"/>
    <numFmt numFmtId="184" formatCode="0.00000000%"/>
    <numFmt numFmtId="185" formatCode="0.00000000000000%"/>
    <numFmt numFmtId="186" formatCode="0.000000000000000%"/>
  </numFmts>
  <fonts count="59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2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1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1" fillId="0" borderId="0"/>
    <xf numFmtId="0" fontId="5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98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NumberFormat="1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7" fontId="26" fillId="0" borderId="12" xfId="6" applyNumberFormat="1" applyFont="1" applyFill="1" applyBorder="1" applyAlignment="1">
      <alignment horizontal="right"/>
    </xf>
    <xf numFmtId="165" fontId="25" fillId="5" borderId="13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center"/>
    </xf>
    <xf numFmtId="43" fontId="26" fillId="0" borderId="12" xfId="6" applyFont="1" applyFill="1" applyBorder="1" applyAlignment="1">
      <alignment horizontal="right"/>
    </xf>
    <xf numFmtId="43" fontId="26" fillId="0" borderId="14" xfId="6" applyFont="1" applyFill="1" applyBorder="1" applyAlignment="1">
      <alignment horizontal="right"/>
    </xf>
    <xf numFmtId="167" fontId="19" fillId="0" borderId="8" xfId="6" applyNumberFormat="1" applyFont="1" applyFill="1" applyBorder="1"/>
    <xf numFmtId="10" fontId="20" fillId="0" borderId="9" xfId="33" applyNumberFormat="1" applyFont="1" applyFill="1" applyBorder="1" applyAlignment="1">
      <alignment horizontal="right" wrapText="1"/>
    </xf>
    <xf numFmtId="167" fontId="19" fillId="0" borderId="0" xfId="6" applyNumberFormat="1" applyFont="1" applyFill="1" applyBorder="1"/>
    <xf numFmtId="10" fontId="20" fillId="0" borderId="6" xfId="33" applyNumberFormat="1" applyFont="1" applyFill="1" applyBorder="1" applyAlignment="1">
      <alignment horizontal="right" wrapText="1"/>
    </xf>
    <xf numFmtId="10" fontId="24" fillId="5" borderId="6" xfId="33" quotePrefix="1" applyNumberFormat="1" applyFont="1" applyFill="1" applyBorder="1" applyAlignment="1">
      <alignment horizontal="center"/>
    </xf>
    <xf numFmtId="167" fontId="13" fillId="0" borderId="5" xfId="6" applyNumberFormat="1" applyFont="1" applyFill="1" applyBorder="1"/>
    <xf numFmtId="167" fontId="14" fillId="0" borderId="10" xfId="6" applyNumberFormat="1" applyFont="1" applyFill="1" applyBorder="1" applyAlignment="1">
      <alignment horizontal="center"/>
    </xf>
    <xf numFmtId="167" fontId="2" fillId="0" borderId="0" xfId="6" applyNumberFormat="1" applyFont="1"/>
    <xf numFmtId="10" fontId="18" fillId="0" borderId="0" xfId="33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167" fontId="25" fillId="5" borderId="0" xfId="6" applyNumberFormat="1" applyFont="1" applyFill="1" applyBorder="1" applyAlignment="1">
      <alignment horizontal="center"/>
    </xf>
    <xf numFmtId="167" fontId="14" fillId="0" borderId="16" xfId="6" applyNumberFormat="1" applyFont="1" applyFill="1" applyBorder="1" applyAlignment="1">
      <alignment horizontal="center"/>
    </xf>
    <xf numFmtId="43" fontId="2" fillId="0" borderId="0" xfId="6" applyFont="1"/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20" fillId="0" borderId="18" xfId="6" applyNumberFormat="1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center"/>
    </xf>
    <xf numFmtId="10" fontId="19" fillId="0" borderId="22" xfId="33" applyNumberFormat="1" applyFont="1" applyFill="1" applyBorder="1" applyAlignment="1">
      <alignment horizontal="center"/>
    </xf>
    <xf numFmtId="167" fontId="19" fillId="0" borderId="23" xfId="6" applyNumberFormat="1" applyFont="1" applyFill="1" applyBorder="1" applyAlignment="1">
      <alignment horizontal="center"/>
    </xf>
    <xf numFmtId="10" fontId="19" fillId="0" borderId="24" xfId="33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5" fillId="0" borderId="0" xfId="29" applyNumberFormat="1" applyFont="1" applyFill="1" applyAlignment="1">
      <alignment horizontal="left" vertical="center"/>
    </xf>
    <xf numFmtId="0" fontId="46" fillId="0" borderId="0" xfId="29" applyFont="1" applyFill="1" applyAlignment="1">
      <alignment horizontal="left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1" fillId="0" borderId="8" xfId="29" applyFont="1" applyFill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0" fontId="42" fillId="5" borderId="11" xfId="29" applyFont="1" applyFill="1" applyBorder="1" applyAlignment="1">
      <alignment horizontal="left"/>
    </xf>
    <xf numFmtId="0" fontId="8" fillId="0" borderId="26" xfId="29" applyFont="1" applyFill="1" applyBorder="1"/>
    <xf numFmtId="0" fontId="13" fillId="0" borderId="10" xfId="29" applyFont="1" applyFill="1" applyBorder="1"/>
    <xf numFmtId="0" fontId="16" fillId="0" borderId="27" xfId="29" applyFont="1" applyFill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3" fillId="5" borderId="5" xfId="29" applyFont="1" applyFill="1" applyBorder="1"/>
    <xf numFmtId="165" fontId="11" fillId="5" borderId="29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Fill="1" applyBorder="1" applyAlignment="1">
      <alignment horizontal="left"/>
    </xf>
    <xf numFmtId="43" fontId="9" fillId="0" borderId="0" xfId="6" applyFont="1" applyFill="1" applyBorder="1" applyAlignment="1">
      <alignment horizontal="left"/>
    </xf>
    <xf numFmtId="0" fontId="13" fillId="0" borderId="27" xfId="29" applyFont="1" applyFill="1" applyBorder="1"/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0" fontId="10" fillId="0" borderId="0" xfId="29" applyFont="1" applyFill="1" applyBorder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0" fontId="13" fillId="0" borderId="10" xfId="29" applyFont="1" applyFill="1" applyBorder="1" applyAlignment="1">
      <alignment horizontal="left"/>
    </xf>
    <xf numFmtId="0" fontId="10" fillId="0" borderId="0" xfId="29" applyFont="1" applyFill="1" applyBorder="1"/>
    <xf numFmtId="43" fontId="28" fillId="0" borderId="7" xfId="6" applyFont="1" applyFill="1" applyBorder="1" applyAlignment="1">
      <alignment horizontal="right"/>
    </xf>
    <xf numFmtId="0" fontId="43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Border="1" applyProtection="1">
      <protection locked="0"/>
    </xf>
    <xf numFmtId="0" fontId="13" fillId="0" borderId="28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167" fontId="28" fillId="0" borderId="29" xfId="6" applyNumberFormat="1" applyFont="1" applyFill="1" applyBorder="1" applyAlignment="1">
      <alignment horizontal="right"/>
    </xf>
    <xf numFmtId="0" fontId="13" fillId="0" borderId="32" xfId="29" applyFont="1" applyFill="1" applyBorder="1" applyAlignment="1">
      <alignment horizontal="left"/>
    </xf>
    <xf numFmtId="0" fontId="8" fillId="0" borderId="0" xfId="29" applyFont="1" applyFill="1" applyBorder="1"/>
    <xf numFmtId="0" fontId="8" fillId="0" borderId="11" xfId="29" applyFont="1" applyFill="1" applyBorder="1"/>
    <xf numFmtId="0" fontId="33" fillId="5" borderId="0" xfId="29" applyFont="1" applyFill="1" applyBorder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29" xfId="6" applyNumberFormat="1" applyFont="1" applyFill="1" applyBorder="1" applyAlignment="1">
      <alignment horizontal="center"/>
    </xf>
    <xf numFmtId="0" fontId="13" fillId="0" borderId="11" xfId="29" applyFont="1" applyFill="1" applyBorder="1" applyAlignment="1">
      <alignment horizontal="left"/>
    </xf>
    <xf numFmtId="178" fontId="9" fillId="0" borderId="17" xfId="33" applyNumberFormat="1" applyFont="1" applyFill="1" applyBorder="1" applyAlignment="1">
      <alignment horizontal="center"/>
    </xf>
    <xf numFmtId="178" fontId="9" fillId="0" borderId="7" xfId="33" applyNumberFormat="1" applyFont="1" applyFill="1" applyBorder="1" applyAlignment="1">
      <alignment horizontal="center"/>
    </xf>
    <xf numFmtId="0" fontId="13" fillId="0" borderId="19" xfId="29" applyFont="1" applyFill="1" applyBorder="1"/>
    <xf numFmtId="178" fontId="10" fillId="0" borderId="33" xfId="33" applyNumberFormat="1" applyFont="1" applyFill="1" applyBorder="1" applyAlignment="1">
      <alignment horizontal="center"/>
    </xf>
    <xf numFmtId="0" fontId="13" fillId="0" borderId="23" xfId="29" applyFont="1" applyFill="1" applyBorder="1"/>
    <xf numFmtId="7" fontId="9" fillId="0" borderId="0" xfId="29" applyNumberFormat="1" applyFont="1" applyFill="1" applyBorder="1" applyAlignment="1">
      <alignment horizontal="left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7" fontId="11" fillId="5" borderId="13" xfId="6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43" fontId="13" fillId="0" borderId="0" xfId="6" applyFont="1" applyFill="1"/>
    <xf numFmtId="0" fontId="9" fillId="0" borderId="1" xfId="29" applyFont="1" applyFill="1" applyBorder="1" applyAlignment="1">
      <alignment horizontal="left"/>
    </xf>
    <xf numFmtId="0" fontId="10" fillId="0" borderId="5" xfId="29" applyFont="1" applyFill="1" applyBorder="1" applyAlignment="1">
      <alignment horizontal="left"/>
    </xf>
    <xf numFmtId="0" fontId="13" fillId="0" borderId="0" xfId="29" applyFont="1" applyFill="1" applyBorder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Fill="1" applyBorder="1" applyAlignment="1">
      <alignment horizontal="left"/>
    </xf>
    <xf numFmtId="0" fontId="13" fillId="0" borderId="6" xfId="29" applyFont="1" applyFill="1" applyBorder="1"/>
    <xf numFmtId="0" fontId="13" fillId="0" borderId="34" xfId="29" applyFont="1" applyFill="1" applyBorder="1"/>
    <xf numFmtId="0" fontId="8" fillId="0" borderId="35" xfId="29" applyFont="1" applyFill="1" applyBorder="1" applyAlignment="1">
      <alignment horizontal="left"/>
    </xf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41" fillId="0" borderId="0" xfId="29" applyFont="1" applyFill="1" applyAlignment="1">
      <alignment horizontal="left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3" applyNumberFormat="1" applyFont="1" applyFill="1" applyBorder="1" applyAlignment="1">
      <alignment horizontal="right" wrapText="1"/>
    </xf>
    <xf numFmtId="0" fontId="11" fillId="5" borderId="0" xfId="29" applyFont="1" applyFill="1" applyBorder="1" applyAlignment="1">
      <alignment horizontal="center"/>
    </xf>
    <xf numFmtId="14" fontId="24" fillId="5" borderId="0" xfId="29" quotePrefix="1" applyNumberFormat="1" applyFont="1" applyFill="1" applyBorder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6" xfId="6" quotePrefix="1" applyNumberFormat="1" applyFont="1" applyFill="1" applyBorder="1" applyAlignment="1">
      <alignment horizontal="center"/>
    </xf>
    <xf numFmtId="0" fontId="17" fillId="0" borderId="27" xfId="29" applyFont="1" applyFill="1" applyBorder="1"/>
    <xf numFmtId="0" fontId="14" fillId="0" borderId="0" xfId="29" applyFont="1" applyFill="1" applyBorder="1" applyAlignment="1">
      <alignment horizontal="left"/>
    </xf>
    <xf numFmtId="7" fontId="10" fillId="0" borderId="7" xfId="17" applyNumberFormat="1" applyFont="1" applyFill="1" applyBorder="1" applyAlignment="1">
      <alignment horizontal="right"/>
    </xf>
    <xf numFmtId="0" fontId="17" fillId="0" borderId="34" xfId="29" applyFont="1" applyFill="1" applyBorder="1"/>
    <xf numFmtId="0" fontId="13" fillId="0" borderId="37" xfId="29" applyFont="1" applyFill="1" applyBorder="1" applyAlignment="1">
      <alignment horizontal="left"/>
    </xf>
    <xf numFmtId="0" fontId="8" fillId="0" borderId="35" xfId="29" applyFont="1" applyFill="1" applyBorder="1"/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0" fontId="2" fillId="0" borderId="0" xfId="29" applyAlignment="1">
      <alignment horizontal="left"/>
    </xf>
    <xf numFmtId="0" fontId="49" fillId="0" borderId="0" xfId="29" applyFont="1" applyFill="1" applyAlignment="1">
      <alignment horizontal="left" vertical="center" wrapText="1"/>
    </xf>
    <xf numFmtId="43" fontId="17" fillId="0" borderId="0" xfId="6" applyFont="1" applyFill="1"/>
    <xf numFmtId="165" fontId="45" fillId="0" borderId="0" xfId="6" applyNumberFormat="1" applyFont="1" applyFill="1" applyAlignment="1">
      <alignment horizontal="left" vertical="center" wrapText="1"/>
    </xf>
    <xf numFmtId="0" fontId="8" fillId="0" borderId="38" xfId="29" applyFont="1" applyFill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Border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Border="1" applyAlignment="1">
      <alignment horizontal="center"/>
    </xf>
    <xf numFmtId="43" fontId="43" fillId="5" borderId="6" xfId="6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32" xfId="29" applyFont="1" applyFill="1" applyBorder="1" applyAlignment="1">
      <alignment horizontal="left"/>
    </xf>
    <xf numFmtId="0" fontId="40" fillId="0" borderId="15" xfId="29" applyFont="1" applyFill="1" applyBorder="1"/>
    <xf numFmtId="165" fontId="10" fillId="0" borderId="39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Fill="1" applyBorder="1" applyAlignment="1">
      <alignment horizontal="left"/>
    </xf>
    <xf numFmtId="43" fontId="10" fillId="0" borderId="16" xfId="6" applyFont="1" applyFill="1" applyBorder="1" applyAlignment="1">
      <alignment horizontal="center"/>
    </xf>
    <xf numFmtId="7" fontId="10" fillId="0" borderId="40" xfId="6" applyNumberFormat="1" applyFont="1" applyFill="1" applyBorder="1" applyAlignment="1">
      <alignment horizontal="right"/>
    </xf>
    <xf numFmtId="43" fontId="12" fillId="0" borderId="41" xfId="6" applyFont="1" applyFill="1" applyBorder="1" applyAlignment="1">
      <alignment horizontal="right"/>
    </xf>
    <xf numFmtId="43" fontId="12" fillId="0" borderId="35" xfId="6" applyFont="1" applyFill="1" applyBorder="1" applyAlignment="1">
      <alignment horizontal="right"/>
    </xf>
    <xf numFmtId="165" fontId="49" fillId="0" borderId="0" xfId="6" applyNumberFormat="1" applyFont="1" applyFill="1" applyAlignment="1">
      <alignment horizontal="left" vertical="center" wrapText="1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Fill="1" applyBorder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0" fontId="8" fillId="0" borderId="27" xfId="29" applyFont="1" applyFill="1" applyBorder="1" applyAlignment="1">
      <alignment horizontal="right"/>
    </xf>
    <xf numFmtId="0" fontId="8" fillId="0" borderId="42" xfId="29" applyFont="1" applyFill="1" applyBorder="1"/>
    <xf numFmtId="178" fontId="12" fillId="0" borderId="7" xfId="17" applyNumberFormat="1" applyFont="1" applyFill="1" applyBorder="1" applyAlignment="1">
      <alignment horizontal="right"/>
    </xf>
    <xf numFmtId="7" fontId="2" fillId="0" borderId="0" xfId="6" applyNumberFormat="1" applyFont="1"/>
    <xf numFmtId="10" fontId="15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centerContinuous" vertical="center" wrapText="1"/>
    </xf>
    <xf numFmtId="165" fontId="49" fillId="0" borderId="0" xfId="29" applyNumberFormat="1" applyFont="1" applyFill="1" applyAlignment="1">
      <alignment horizontal="right" vertical="center" wrapText="1"/>
    </xf>
    <xf numFmtId="10" fontId="26" fillId="0" borderId="43" xfId="33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7" xfId="29" applyFont="1" applyFill="1" applyBorder="1" applyAlignment="1">
      <alignment horizontal="center"/>
    </xf>
    <xf numFmtId="0" fontId="14" fillId="0" borderId="20" xfId="29" applyFont="1" applyFill="1" applyBorder="1" applyAlignment="1">
      <alignment horizontal="center"/>
    </xf>
    <xf numFmtId="0" fontId="14" fillId="0" borderId="11" xfId="29" applyFont="1" applyFill="1" applyBorder="1" applyAlignment="1">
      <alignment horizontal="left"/>
    </xf>
    <xf numFmtId="0" fontId="19" fillId="0" borderId="44" xfId="29" applyFont="1" applyFill="1" applyBorder="1" applyAlignment="1">
      <alignment horizontal="center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7" fillId="0" borderId="26" xfId="29" applyFont="1" applyFill="1" applyBorder="1"/>
    <xf numFmtId="167" fontId="20" fillId="0" borderId="0" xfId="6" applyNumberFormat="1" applyFont="1" applyFill="1" applyBorder="1" applyAlignment="1">
      <alignment horizontal="left"/>
    </xf>
    <xf numFmtId="7" fontId="29" fillId="0" borderId="0" xfId="17" applyNumberFormat="1" applyFont="1" applyFill="1" applyBorder="1" applyAlignment="1">
      <alignment horizontal="right"/>
    </xf>
    <xf numFmtId="10" fontId="29" fillId="0" borderId="6" xfId="33" applyNumberFormat="1" applyFont="1" applyFill="1" applyBorder="1" applyAlignment="1">
      <alignment horizontal="right"/>
    </xf>
    <xf numFmtId="0" fontId="21" fillId="0" borderId="45" xfId="29" applyFont="1" applyFill="1" applyBorder="1"/>
    <xf numFmtId="0" fontId="13" fillId="0" borderId="35" xfId="29" applyFont="1" applyFill="1" applyBorder="1" applyAlignment="1">
      <alignment horizontal="left"/>
    </xf>
    <xf numFmtId="0" fontId="10" fillId="0" borderId="35" xfId="29" applyFont="1" applyFill="1" applyBorder="1"/>
    <xf numFmtId="167" fontId="20" fillId="0" borderId="35" xfId="6" applyNumberFormat="1" applyFont="1" applyFill="1" applyBorder="1" applyAlignment="1">
      <alignment horizontal="left" vertical="center"/>
    </xf>
    <xf numFmtId="7" fontId="29" fillId="0" borderId="35" xfId="17" applyNumberFormat="1" applyFont="1" applyFill="1" applyBorder="1" applyAlignment="1">
      <alignment horizontal="right"/>
    </xf>
    <xf numFmtId="10" fontId="29" fillId="0" borderId="14" xfId="33" applyNumberFormat="1" applyFont="1" applyFill="1" applyBorder="1" applyAlignment="1">
      <alignment horizontal="right"/>
    </xf>
    <xf numFmtId="0" fontId="8" fillId="0" borderId="32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6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165" fontId="25" fillId="5" borderId="47" xfId="6" applyNumberFormat="1" applyFont="1" applyFill="1" applyBorder="1" applyAlignment="1">
      <alignment horizontal="center"/>
    </xf>
    <xf numFmtId="37" fontId="22" fillId="0" borderId="48" xfId="33" applyNumberFormat="1" applyFont="1" applyFill="1" applyBorder="1" applyAlignment="1">
      <alignment horizontal="right"/>
    </xf>
    <xf numFmtId="5" fontId="8" fillId="3" borderId="48" xfId="33" applyNumberFormat="1" applyFont="1" applyFill="1" applyBorder="1" applyAlignment="1">
      <alignment horizontal="right"/>
    </xf>
    <xf numFmtId="5" fontId="22" fillId="0" borderId="49" xfId="33" applyNumberFormat="1" applyFont="1" applyFill="1" applyBorder="1" applyAlignment="1">
      <alignment horizontal="right"/>
    </xf>
    <xf numFmtId="37" fontId="22" fillId="0" borderId="50" xfId="6" applyNumberFormat="1" applyFont="1" applyFill="1" applyBorder="1" applyAlignment="1">
      <alignment horizontal="right"/>
    </xf>
    <xf numFmtId="5" fontId="22" fillId="0" borderId="50" xfId="6" applyNumberFormat="1" applyFont="1" applyFill="1" applyBorder="1" applyAlignment="1">
      <alignment horizontal="right"/>
    </xf>
    <xf numFmtId="10" fontId="22" fillId="0" borderId="51" xfId="33" applyNumberFormat="1" applyFont="1" applyFill="1" applyBorder="1" applyAlignment="1">
      <alignment horizontal="right"/>
    </xf>
    <xf numFmtId="10" fontId="8" fillId="0" borderId="51" xfId="33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0" fontId="26" fillId="0" borderId="51" xfId="33" applyNumberFormat="1" applyFont="1" applyFill="1" applyBorder="1" applyAlignment="1">
      <alignment horizontal="right"/>
    </xf>
    <xf numFmtId="44" fontId="48" fillId="0" borderId="5" xfId="17" applyFont="1" applyFill="1" applyBorder="1" applyAlignment="1">
      <alignment horizontal="right"/>
    </xf>
    <xf numFmtId="168" fontId="22" fillId="0" borderId="13" xfId="33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3" xfId="6" applyFont="1" applyFill="1" applyBorder="1" applyAlignment="1">
      <alignment horizontal="center"/>
    </xf>
    <xf numFmtId="1" fontId="19" fillId="0" borderId="24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3" fontId="17" fillId="0" borderId="27" xfId="29" applyNumberFormat="1" applyFont="1" applyFill="1" applyBorder="1"/>
    <xf numFmtId="167" fontId="16" fillId="0" borderId="27" xfId="29" applyNumberFormat="1" applyFont="1" applyFill="1" applyBorder="1" applyAlignment="1">
      <alignment horizontal="center"/>
    </xf>
    <xf numFmtId="0" fontId="50" fillId="0" borderId="11" xfId="29" applyFont="1" applyFill="1" applyBorder="1" applyAlignment="1">
      <alignment horizontal="left"/>
    </xf>
    <xf numFmtId="178" fontId="14" fillId="0" borderId="6" xfId="33" applyNumberFormat="1" applyFont="1" applyFill="1" applyBorder="1" applyAlignment="1">
      <alignment horizontal="right"/>
    </xf>
    <xf numFmtId="0" fontId="9" fillId="0" borderId="28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3" xfId="17" applyNumberFormat="1" applyFont="1" applyFill="1" applyBorder="1" applyAlignment="1">
      <alignment horizontal="right"/>
    </xf>
    <xf numFmtId="0" fontId="21" fillId="0" borderId="34" xfId="29" applyFont="1" applyFill="1" applyBorder="1"/>
    <xf numFmtId="0" fontId="9" fillId="0" borderId="53" xfId="29" applyFont="1" applyFill="1" applyBorder="1" applyAlignment="1">
      <alignment horizontal="left"/>
    </xf>
    <xf numFmtId="7" fontId="10" fillId="0" borderId="54" xfId="17" applyNumberFormat="1" applyFont="1" applyFill="1" applyBorder="1" applyAlignment="1">
      <alignment horizontal="right"/>
    </xf>
    <xf numFmtId="168" fontId="2" fillId="0" borderId="0" xfId="33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39" fillId="0" borderId="0" xfId="29" applyFont="1" applyFill="1"/>
    <xf numFmtId="0" fontId="9" fillId="0" borderId="55" xfId="29" applyFont="1" applyFill="1" applyBorder="1"/>
    <xf numFmtId="2" fontId="10" fillId="0" borderId="30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6" xfId="29" applyNumberFormat="1" applyFont="1" applyFill="1" applyBorder="1" applyAlignment="1">
      <alignment horizontal="right"/>
    </xf>
    <xf numFmtId="1" fontId="19" fillId="0" borderId="57" xfId="29" applyNumberFormat="1" applyFont="1" applyFill="1" applyBorder="1" applyAlignment="1">
      <alignment horizontal="center"/>
    </xf>
    <xf numFmtId="1" fontId="19" fillId="0" borderId="50" xfId="29" applyNumberFormat="1" applyFont="1" applyFill="1" applyBorder="1" applyAlignment="1">
      <alignment horizontal="center"/>
    </xf>
    <xf numFmtId="170" fontId="19" fillId="0" borderId="50" xfId="6" quotePrefix="1" applyNumberFormat="1" applyFont="1" applyFill="1" applyBorder="1" applyAlignment="1">
      <alignment horizontal="right"/>
    </xf>
    <xf numFmtId="3" fontId="21" fillId="0" borderId="11" xfId="29" applyNumberFormat="1" applyFont="1" applyFill="1" applyBorder="1" applyAlignment="1">
      <alignment horizontal="left"/>
    </xf>
    <xf numFmtId="167" fontId="21" fillId="0" borderId="50" xfId="6" applyNumberFormat="1" applyFont="1" applyFill="1" applyBorder="1" applyAlignment="1">
      <alignment horizontal="right"/>
    </xf>
    <xf numFmtId="164" fontId="21" fillId="0" borderId="50" xfId="33" applyNumberFormat="1" applyFont="1" applyFill="1" applyBorder="1" applyAlignment="1">
      <alignment horizontal="right"/>
    </xf>
    <xf numFmtId="7" fontId="19" fillId="0" borderId="46" xfId="17" applyNumberFormat="1" applyFont="1" applyFill="1" applyBorder="1" applyAlignment="1">
      <alignment horizontal="right"/>
    </xf>
    <xf numFmtId="0" fontId="2" fillId="0" borderId="0" xfId="31" applyBorder="1" applyAlignment="1" applyProtection="1">
      <alignment horizontal="right"/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Protection="1"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5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7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7" xfId="0" applyFont="1" applyFill="1" applyBorder="1"/>
    <xf numFmtId="0" fontId="13" fillId="0" borderId="34" xfId="0" applyFont="1" applyFill="1" applyBorder="1"/>
    <xf numFmtId="0" fontId="8" fillId="0" borderId="37" xfId="0" applyFont="1" applyFill="1" applyBorder="1" applyAlignment="1">
      <alignment horizontal="left"/>
    </xf>
    <xf numFmtId="0" fontId="8" fillId="0" borderId="35" xfId="0" applyFont="1" applyFill="1" applyBorder="1"/>
    <xf numFmtId="0" fontId="8" fillId="0" borderId="38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13" fillId="0" borderId="9" xfId="0" applyFont="1" applyFill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Border="1" applyAlignment="1">
      <alignment horizontal="center"/>
    </xf>
    <xf numFmtId="0" fontId="0" fillId="5" borderId="6" xfId="0" applyFill="1" applyBorder="1"/>
    <xf numFmtId="0" fontId="16" fillId="0" borderId="26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4" fontId="14" fillId="0" borderId="7" xfId="0" quotePrefix="1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Fill="1" applyBorder="1" applyAlignment="1">
      <alignment horizontal="center"/>
    </xf>
    <xf numFmtId="14" fontId="10" fillId="0" borderId="56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7" fontId="9" fillId="0" borderId="6" xfId="0" applyNumberFormat="1" applyFont="1" applyBorder="1"/>
    <xf numFmtId="0" fontId="10" fillId="0" borderId="5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3" fillId="0" borderId="42" xfId="0" applyFont="1" applyFill="1" applyBorder="1"/>
    <xf numFmtId="0" fontId="13" fillId="0" borderId="59" xfId="0" applyFont="1" applyFill="1" applyBorder="1"/>
    <xf numFmtId="0" fontId="13" fillId="0" borderId="53" xfId="0" applyFont="1" applyFill="1" applyBorder="1"/>
    <xf numFmtId="0" fontId="13" fillId="0" borderId="35" xfId="0" applyFont="1" applyFill="1" applyBorder="1"/>
    <xf numFmtId="0" fontId="13" fillId="0" borderId="54" xfId="0" applyFont="1" applyBorder="1"/>
    <xf numFmtId="0" fontId="18" fillId="0" borderId="0" xfId="0" applyFont="1"/>
    <xf numFmtId="0" fontId="9" fillId="0" borderId="0" xfId="32" applyFont="1" applyFill="1" applyBorder="1" applyAlignment="1">
      <alignment horizontal="left"/>
    </xf>
    <xf numFmtId="166" fontId="9" fillId="0" borderId="7" xfId="17" applyNumberFormat="1" applyFont="1" applyFill="1" applyBorder="1" applyAlignment="1">
      <alignment horizontal="right"/>
    </xf>
    <xf numFmtId="43" fontId="2" fillId="0" borderId="0" xfId="6" applyFont="1" applyFill="1" applyBorder="1"/>
    <xf numFmtId="0" fontId="8" fillId="0" borderId="10" xfId="29" applyFont="1" applyFill="1" applyBorder="1" applyAlignment="1">
      <alignment horizontal="center"/>
    </xf>
    <xf numFmtId="7" fontId="9" fillId="0" borderId="7" xfId="33" applyNumberFormat="1" applyFont="1" applyFill="1" applyBorder="1" applyAlignment="1">
      <alignment horizontal="right"/>
    </xf>
    <xf numFmtId="0" fontId="10" fillId="0" borderId="61" xfId="29" applyFont="1" applyFill="1" applyBorder="1" applyAlignment="1">
      <alignment horizontal="left"/>
    </xf>
    <xf numFmtId="0" fontId="10" fillId="0" borderId="21" xfId="29" applyFont="1" applyFill="1" applyBorder="1" applyAlignment="1">
      <alignment horizontal="left"/>
    </xf>
    <xf numFmtId="0" fontId="13" fillId="0" borderId="62" xfId="29" applyFont="1" applyFill="1" applyBorder="1"/>
    <xf numFmtId="180" fontId="9" fillId="0" borderId="7" xfId="33" applyNumberFormat="1" applyFont="1" applyFill="1" applyBorder="1" applyAlignment="1">
      <alignment horizontal="center"/>
    </xf>
    <xf numFmtId="0" fontId="9" fillId="0" borderId="7" xfId="29" applyFont="1" applyFill="1" applyBorder="1" applyAlignment="1">
      <alignment horizontal="left"/>
    </xf>
    <xf numFmtId="0" fontId="13" fillId="0" borderId="10" xfId="29" applyFont="1" applyFill="1" applyBorder="1" applyAlignment="1"/>
    <xf numFmtId="10" fontId="9" fillId="0" borderId="7" xfId="6" applyNumberFormat="1" applyFont="1" applyFill="1" applyBorder="1" applyAlignment="1">
      <alignment horizontal="right"/>
    </xf>
    <xf numFmtId="0" fontId="16" fillId="0" borderId="17" xfId="29" applyFont="1" applyFill="1" applyBorder="1" applyAlignment="1">
      <alignment horizontal="center"/>
    </xf>
    <xf numFmtId="0" fontId="2" fillId="0" borderId="7" xfId="31" applyBorder="1" applyAlignment="1" applyProtection="1">
      <alignment horizontal="right"/>
      <protection locked="0"/>
    </xf>
    <xf numFmtId="1" fontId="19" fillId="0" borderId="51" xfId="29" applyNumberFormat="1" applyFont="1" applyFill="1" applyBorder="1" applyAlignment="1">
      <alignment horizontal="center"/>
    </xf>
    <xf numFmtId="7" fontId="19" fillId="0" borderId="47" xfId="17" applyNumberFormat="1" applyFont="1" applyFill="1" applyBorder="1" applyAlignment="1">
      <alignment horizontal="right"/>
    </xf>
    <xf numFmtId="0" fontId="2" fillId="0" borderId="0" xfId="29" applyFont="1"/>
    <xf numFmtId="43" fontId="13" fillId="0" borderId="0" xfId="29" applyNumberFormat="1" applyFont="1" applyFill="1"/>
    <xf numFmtId="0" fontId="52" fillId="0" borderId="0" xfId="29" applyFont="1" applyFill="1"/>
    <xf numFmtId="0" fontId="2" fillId="0" borderId="0" xfId="29" quotePrefix="1" applyFont="1" applyFill="1" applyBorder="1" applyAlignment="1">
      <alignment horizontal="left"/>
    </xf>
    <xf numFmtId="0" fontId="2" fillId="0" borderId="0" xfId="29" applyFont="1" applyFill="1" applyBorder="1"/>
    <xf numFmtId="0" fontId="2" fillId="0" borderId="0" xfId="29" applyFont="1" applyFill="1"/>
    <xf numFmtId="0" fontId="2" fillId="0" borderId="5" xfId="29" applyFont="1" applyFill="1" applyBorder="1"/>
    <xf numFmtId="0" fontId="2" fillId="0" borderId="32" xfId="29" applyFont="1" applyFill="1" applyBorder="1"/>
    <xf numFmtId="2" fontId="17" fillId="0" borderId="15" xfId="29" applyNumberFormat="1" applyFont="1" applyFill="1" applyBorder="1" applyAlignment="1">
      <alignment horizontal="right"/>
    </xf>
    <xf numFmtId="0" fontId="21" fillId="0" borderId="18" xfId="29" applyFont="1" applyFill="1" applyBorder="1" applyAlignment="1">
      <alignment horizontal="center"/>
    </xf>
    <xf numFmtId="0" fontId="2" fillId="0" borderId="10" xfId="29" applyFont="1" applyFill="1" applyBorder="1"/>
    <xf numFmtId="3" fontId="2" fillId="0" borderId="0" xfId="29" applyNumberFormat="1" applyFont="1" applyFill="1"/>
    <xf numFmtId="167" fontId="2" fillId="0" borderId="0" xfId="29" applyNumberFormat="1" applyFont="1" applyFill="1"/>
    <xf numFmtId="0" fontId="52" fillId="0" borderId="0" xfId="29" applyFont="1"/>
    <xf numFmtId="165" fontId="49" fillId="0" borderId="0" xfId="6" applyNumberFormat="1" applyFont="1" applyFill="1" applyAlignment="1">
      <alignment horizontal="center" vertical="center"/>
    </xf>
    <xf numFmtId="1" fontId="19" fillId="0" borderId="63" xfId="29" applyNumberFormat="1" applyFont="1" applyFill="1" applyBorder="1" applyAlignment="1">
      <alignment horizontal="center"/>
    </xf>
    <xf numFmtId="7" fontId="19" fillId="0" borderId="64" xfId="17" applyNumberFormat="1" applyFont="1" applyFill="1" applyBorder="1" applyAlignment="1">
      <alignment horizontal="right"/>
    </xf>
    <xf numFmtId="0" fontId="39" fillId="0" borderId="0" xfId="29" applyFont="1" applyAlignment="1">
      <alignment horizontal="left"/>
    </xf>
    <xf numFmtId="0" fontId="38" fillId="0" borderId="0" xfId="29" applyFont="1" applyFill="1" applyAlignment="1">
      <alignment vertical="center"/>
    </xf>
    <xf numFmtId="0" fontId="39" fillId="0" borderId="0" xfId="29" applyFont="1" applyAlignment="1"/>
    <xf numFmtId="0" fontId="16" fillId="0" borderId="7" xfId="31" applyFont="1" applyBorder="1" applyAlignment="1" applyProtection="1">
      <alignment horizontal="center"/>
      <protection locked="0"/>
    </xf>
    <xf numFmtId="0" fontId="2" fillId="0" borderId="7" xfId="3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9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43" fillId="5" borderId="18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left"/>
    </xf>
    <xf numFmtId="0" fontId="16" fillId="0" borderId="0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2" fillId="0" borderId="0" xfId="3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2" fillId="0" borderId="0" xfId="3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10" fillId="0" borderId="11" xfId="0" applyFont="1" applyFill="1" applyBorder="1" applyAlignment="1">
      <alignment horizontal="left"/>
    </xf>
    <xf numFmtId="0" fontId="55" fillId="7" borderId="27" xfId="29" applyFont="1" applyFill="1" applyBorder="1" applyAlignment="1">
      <alignment horizontal="center"/>
    </xf>
    <xf numFmtId="165" fontId="55" fillId="0" borderId="0" xfId="6" applyNumberFormat="1" applyFont="1" applyFill="1" applyBorder="1" applyAlignment="1">
      <alignment horizontal="center" vertical="center"/>
    </xf>
    <xf numFmtId="0" fontId="55" fillId="7" borderId="32" xfId="29" applyFont="1" applyFill="1" applyBorder="1" applyAlignment="1">
      <alignment horizontal="center"/>
    </xf>
    <xf numFmtId="0" fontId="8" fillId="0" borderId="28" xfId="29" applyFont="1" applyFill="1" applyBorder="1"/>
    <xf numFmtId="0" fontId="16" fillId="0" borderId="10" xfId="29" applyFont="1" applyFill="1" applyBorder="1" applyAlignment="1">
      <alignment horizontal="center"/>
    </xf>
    <xf numFmtId="0" fontId="25" fillId="5" borderId="15" xfId="29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0" fontId="17" fillId="0" borderId="28" xfId="29" applyFont="1" applyFill="1" applyBorder="1"/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9" fillId="0" borderId="5" xfId="29" applyFont="1" applyFill="1" applyBorder="1"/>
    <xf numFmtId="0" fontId="9" fillId="0" borderId="5" xfId="29" applyFont="1" applyFill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8" fontId="29" fillId="0" borderId="11" xfId="6" applyNumberFormat="1" applyFont="1" applyFill="1" applyBorder="1" applyAlignment="1">
      <alignment horizontal="right"/>
    </xf>
    <xf numFmtId="8" fontId="10" fillId="0" borderId="11" xfId="6" applyNumberFormat="1" applyFont="1" applyFill="1" applyBorder="1" applyAlignment="1">
      <alignment horizontal="right"/>
    </xf>
    <xf numFmtId="7" fontId="10" fillId="0" borderId="11" xfId="17" applyNumberFormat="1" applyFont="1" applyFill="1" applyBorder="1" applyAlignment="1">
      <alignment horizontal="right"/>
    </xf>
    <xf numFmtId="43" fontId="32" fillId="0" borderId="11" xfId="6" applyFont="1" applyFill="1" applyBorder="1" applyAlignment="1">
      <alignment horizontal="right"/>
    </xf>
    <xf numFmtId="43" fontId="9" fillId="0" borderId="7" xfId="6" applyFont="1" applyFill="1" applyBorder="1" applyAlignment="1">
      <alignment horizontal="right"/>
    </xf>
    <xf numFmtId="167" fontId="10" fillId="0" borderId="11" xfId="6" applyNumberFormat="1" applyFont="1" applyFill="1" applyBorder="1" applyAlignment="1">
      <alignment horizontal="right"/>
    </xf>
    <xf numFmtId="43" fontId="28" fillId="0" borderId="13" xfId="6" applyFont="1" applyFill="1" applyBorder="1" applyAlignment="1">
      <alignment horizontal="right"/>
    </xf>
    <xf numFmtId="43" fontId="9" fillId="0" borderId="29" xfId="6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31" xfId="29" applyFont="1" applyFill="1" applyBorder="1" applyAlignment="1">
      <alignment horizontal="left"/>
    </xf>
    <xf numFmtId="10" fontId="29" fillId="0" borderId="11" xfId="33" applyNumberFormat="1" applyFont="1" applyFill="1" applyBorder="1" applyAlignment="1">
      <alignment horizontal="right"/>
    </xf>
    <xf numFmtId="43" fontId="10" fillId="0" borderId="11" xfId="6" applyFont="1" applyFill="1" applyBorder="1" applyAlignment="1">
      <alignment horizontal="right"/>
    </xf>
    <xf numFmtId="0" fontId="9" fillId="0" borderId="0" xfId="29" applyFont="1" applyFill="1"/>
    <xf numFmtId="10" fontId="29" fillId="0" borderId="30" xfId="33" applyNumberFormat="1" applyFont="1" applyFill="1" applyBorder="1" applyAlignment="1">
      <alignment horizontal="right"/>
    </xf>
    <xf numFmtId="10" fontId="29" fillId="0" borderId="13" xfId="33" applyNumberFormat="1" applyFont="1" applyFill="1" applyBorder="1" applyAlignment="1">
      <alignment horizontal="right"/>
    </xf>
    <xf numFmtId="43" fontId="10" fillId="0" borderId="13" xfId="6" applyFont="1" applyFill="1" applyBorder="1" applyAlignment="1">
      <alignment horizontal="right"/>
    </xf>
    <xf numFmtId="43" fontId="12" fillId="0" borderId="6" xfId="6" applyFont="1" applyFill="1" applyBorder="1" applyAlignment="1">
      <alignment horizontal="right"/>
    </xf>
    <xf numFmtId="179" fontId="10" fillId="0" borderId="0" xfId="29" applyNumberFormat="1" applyFont="1" applyFill="1" applyBorder="1" applyAlignment="1">
      <alignment horizontal="left"/>
    </xf>
    <xf numFmtId="0" fontId="9" fillId="0" borderId="11" xfId="29" applyFont="1" applyFill="1" applyBorder="1"/>
    <xf numFmtId="0" fontId="10" fillId="0" borderId="22" xfId="29" applyFont="1" applyFill="1" applyBorder="1" applyAlignment="1">
      <alignment horizontal="center"/>
    </xf>
    <xf numFmtId="179" fontId="14" fillId="0" borderId="10" xfId="29" applyNumberFormat="1" applyFont="1" applyFill="1" applyBorder="1" applyAlignment="1">
      <alignment horizontal="left"/>
    </xf>
    <xf numFmtId="0" fontId="14" fillId="0" borderId="27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9" fillId="0" borderId="40" xfId="0" applyFont="1" applyFill="1" applyBorder="1" applyAlignment="1">
      <alignment horizontal="right"/>
    </xf>
    <xf numFmtId="0" fontId="9" fillId="0" borderId="64" xfId="0" applyFont="1" applyFill="1" applyBorder="1" applyAlignment="1">
      <alignment horizontal="center"/>
    </xf>
    <xf numFmtId="0" fontId="9" fillId="0" borderId="5" xfId="0" applyFont="1" applyFill="1" applyBorder="1"/>
    <xf numFmtId="7" fontId="9" fillId="0" borderId="29" xfId="6" applyNumberFormat="1" applyFont="1" applyFill="1" applyBorder="1" applyAlignment="1">
      <alignment horizontal="right"/>
    </xf>
    <xf numFmtId="0" fontId="9" fillId="0" borderId="0" xfId="29" applyFont="1" applyAlignment="1"/>
    <xf numFmtId="7" fontId="12" fillId="0" borderId="6" xfId="6" applyNumberFormat="1" applyFont="1" applyFill="1" applyBorder="1" applyAlignment="1">
      <alignment horizontal="right"/>
    </xf>
    <xf numFmtId="0" fontId="10" fillId="0" borderId="0" xfId="29" applyFont="1" applyBorder="1" applyAlignment="1">
      <alignment horizontal="left"/>
    </xf>
    <xf numFmtId="10" fontId="10" fillId="0" borderId="7" xfId="17" applyNumberFormat="1" applyFont="1" applyFill="1" applyBorder="1" applyAlignment="1">
      <alignment horizontal="center"/>
    </xf>
    <xf numFmtId="0" fontId="54" fillId="0" borderId="0" xfId="29" applyFont="1" applyBorder="1" applyAlignment="1">
      <alignment horizontal="right"/>
    </xf>
    <xf numFmtId="0" fontId="9" fillId="0" borderId="0" xfId="29" applyFont="1" applyFill="1" applyBorder="1"/>
    <xf numFmtId="0" fontId="13" fillId="0" borderId="32" xfId="29" applyFont="1" applyFill="1" applyBorder="1"/>
    <xf numFmtId="0" fontId="14" fillId="0" borderId="7" xfId="29" applyFont="1" applyFill="1" applyBorder="1" applyAlignment="1">
      <alignment horizontal="left"/>
    </xf>
    <xf numFmtId="0" fontId="19" fillId="0" borderId="0" xfId="29" applyFont="1" applyBorder="1"/>
    <xf numFmtId="8" fontId="21" fillId="0" borderId="6" xfId="17" applyNumberFormat="1" applyFont="1" applyFill="1" applyBorder="1" applyAlignment="1">
      <alignment horizontal="right"/>
    </xf>
    <xf numFmtId="7" fontId="19" fillId="0" borderId="6" xfId="17" applyNumberFormat="1" applyFont="1" applyFill="1" applyBorder="1" applyAlignment="1">
      <alignment horizontal="right"/>
    </xf>
    <xf numFmtId="167" fontId="19" fillId="0" borderId="6" xfId="6" applyNumberFormat="1" applyFont="1" applyFill="1" applyBorder="1" applyAlignment="1">
      <alignment horizontal="left"/>
    </xf>
    <xf numFmtId="164" fontId="50" fillId="0" borderId="6" xfId="33" applyNumberFormat="1" applyFont="1" applyFill="1" applyBorder="1" applyAlignment="1">
      <alignment horizontal="right"/>
    </xf>
    <xf numFmtId="0" fontId="2" fillId="0" borderId="11" xfId="29" applyFont="1" applyFill="1" applyBorder="1"/>
    <xf numFmtId="10" fontId="2" fillId="0" borderId="51" xfId="33" applyNumberFormat="1" applyFont="1" applyFill="1" applyBorder="1" applyAlignment="1">
      <alignment horizontal="right"/>
    </xf>
    <xf numFmtId="169" fontId="2" fillId="0" borderId="0" xfId="6" applyNumberFormat="1" applyFont="1" applyFill="1"/>
    <xf numFmtId="37" fontId="2" fillId="0" borderId="18" xfId="6" applyNumberFormat="1" applyFont="1" applyFill="1" applyBorder="1" applyAlignment="1">
      <alignment horizontal="right"/>
    </xf>
    <xf numFmtId="43" fontId="2" fillId="0" borderId="18" xfId="6" applyFont="1" applyFill="1" applyBorder="1" applyAlignment="1">
      <alignment horizontal="right"/>
    </xf>
    <xf numFmtId="7" fontId="2" fillId="0" borderId="15" xfId="6" applyNumberFormat="1" applyFont="1" applyFill="1" applyBorder="1"/>
    <xf numFmtId="0" fontId="2" fillId="0" borderId="0" xfId="29" applyFont="1" applyBorder="1"/>
    <xf numFmtId="0" fontId="8" fillId="0" borderId="38" xfId="29" applyFont="1" applyFill="1" applyBorder="1"/>
    <xf numFmtId="0" fontId="13" fillId="0" borderId="58" xfId="29" quotePrefix="1" applyFont="1" applyFill="1" applyBorder="1" applyAlignment="1">
      <alignment horizontal="left"/>
    </xf>
    <xf numFmtId="0" fontId="13" fillId="0" borderId="2" xfId="29" quotePrefix="1" applyFont="1" applyFill="1" applyBorder="1" applyAlignment="1">
      <alignment horizontal="left"/>
    </xf>
    <xf numFmtId="0" fontId="13" fillId="0" borderId="2" xfId="29" applyFont="1" applyFill="1" applyBorder="1" applyAlignment="1">
      <alignment horizontal="left"/>
    </xf>
    <xf numFmtId="0" fontId="13" fillId="0" borderId="2" xfId="29" applyFont="1" applyFill="1" applyBorder="1"/>
    <xf numFmtId="43" fontId="18" fillId="0" borderId="60" xfId="6" applyFont="1" applyFill="1" applyBorder="1" applyAlignment="1">
      <alignment horizontal="right" wrapText="1"/>
    </xf>
    <xf numFmtId="0" fontId="2" fillId="0" borderId="10" xfId="29" applyFont="1" applyFill="1" applyBorder="1" applyAlignment="1">
      <alignment horizontal="center"/>
    </xf>
    <xf numFmtId="0" fontId="2" fillId="0" borderId="28" xfId="29" applyFont="1" applyFill="1" applyBorder="1" applyAlignment="1">
      <alignment horizontal="center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66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8" xfId="29" applyFont="1" applyFill="1" applyBorder="1" applyAlignment="1">
      <alignment horizontal="left"/>
    </xf>
    <xf numFmtId="0" fontId="2" fillId="0" borderId="0" xfId="31" applyFont="1" applyBorder="1" applyAlignment="1" applyProtection="1">
      <alignment horizontal="right"/>
      <protection locked="0"/>
    </xf>
    <xf numFmtId="7" fontId="10" fillId="0" borderId="33" xfId="33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/>
    <xf numFmtId="7" fontId="13" fillId="0" borderId="0" xfId="29" applyNumberFormat="1" applyFont="1" applyFill="1"/>
    <xf numFmtId="165" fontId="16" fillId="0" borderId="58" xfId="29" applyNumberFormat="1" applyFont="1" applyFill="1" applyBorder="1" applyAlignment="1">
      <alignment horizontal="center"/>
    </xf>
    <xf numFmtId="43" fontId="13" fillId="0" borderId="35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29" applyNumberFormat="1" applyFont="1" applyFill="1" applyBorder="1" applyAlignment="1">
      <alignment horizontal="center"/>
    </xf>
    <xf numFmtId="43" fontId="13" fillId="0" borderId="67" xfId="6" applyFont="1" applyFill="1" applyBorder="1" applyAlignment="1">
      <alignment horizontal="right"/>
    </xf>
    <xf numFmtId="0" fontId="9" fillId="0" borderId="0" xfId="31" applyFont="1" applyFill="1" applyBorder="1" applyProtection="1">
      <protection locked="0"/>
    </xf>
    <xf numFmtId="7" fontId="2" fillId="0" borderId="0" xfId="31" applyNumberFormat="1" applyFill="1" applyBorder="1" applyProtection="1">
      <protection locked="0"/>
    </xf>
    <xf numFmtId="7" fontId="9" fillId="0" borderId="7" xfId="33" applyNumberFormat="1" applyFont="1" applyFill="1" applyBorder="1" applyAlignment="1"/>
    <xf numFmtId="166" fontId="13" fillId="0" borderId="0" xfId="29" applyNumberFormat="1" applyFont="1" applyFill="1"/>
    <xf numFmtId="9" fontId="13" fillId="0" borderId="0" xfId="29" applyNumberFormat="1" applyFont="1" applyFill="1"/>
    <xf numFmtId="0" fontId="13" fillId="0" borderId="0" xfId="29" quotePrefix="1" applyFont="1" applyFill="1" applyAlignment="1">
      <alignment horizontal="left"/>
    </xf>
    <xf numFmtId="43" fontId="56" fillId="0" borderId="0" xfId="6" applyFont="1" applyFill="1"/>
    <xf numFmtId="0" fontId="2" fillId="0" borderId="0" xfId="29" applyFont="1" applyFill="1" applyBorder="1" applyAlignment="1">
      <alignment horizontal="center"/>
    </xf>
    <xf numFmtId="0" fontId="11" fillId="0" borderId="0" xfId="29" applyFont="1" applyFill="1" applyBorder="1" applyAlignment="1">
      <alignment horizontal="left"/>
    </xf>
    <xf numFmtId="44" fontId="48" fillId="0" borderId="0" xfId="17" applyFont="1" applyFill="1" applyBorder="1" applyAlignment="1">
      <alignment horizontal="right"/>
    </xf>
    <xf numFmtId="168" fontId="22" fillId="0" borderId="0" xfId="33" applyNumberFormat="1" applyFont="1" applyFill="1" applyBorder="1" applyAlignment="1">
      <alignment horizontal="right"/>
    </xf>
    <xf numFmtId="170" fontId="19" fillId="0" borderId="51" xfId="6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horizontal="left" vertical="center"/>
    </xf>
    <xf numFmtId="10" fontId="48" fillId="5" borderId="52" xfId="33" applyNumberFormat="1" applyFont="1" applyFill="1" applyBorder="1" applyAlignment="1">
      <alignment horizontal="right"/>
    </xf>
    <xf numFmtId="182" fontId="9" fillId="0" borderId="7" xfId="6" applyNumberFormat="1" applyFont="1" applyFill="1" applyBorder="1" applyAlignment="1"/>
    <xf numFmtId="182" fontId="9" fillId="0" borderId="11" xfId="17" applyNumberFormat="1" applyFont="1" applyFill="1" applyBorder="1" applyAlignment="1"/>
    <xf numFmtId="182" fontId="9" fillId="0" borderId="7" xfId="6" quotePrefix="1" applyNumberFormat="1" applyFont="1" applyFill="1" applyBorder="1" applyAlignment="1">
      <alignment horizontal="right"/>
    </xf>
    <xf numFmtId="182" fontId="9" fillId="0" borderId="11" xfId="17" applyNumberFormat="1" applyFont="1" applyFill="1" applyBorder="1" applyAlignment="1">
      <alignment horizontal="right"/>
    </xf>
    <xf numFmtId="10" fontId="9" fillId="0" borderId="7" xfId="33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180" fontId="10" fillId="0" borderId="61" xfId="33" applyNumberFormat="1" applyFont="1" applyFill="1" applyBorder="1" applyAlignment="1">
      <alignment horizontal="center"/>
    </xf>
    <xf numFmtId="7" fontId="10" fillId="0" borderId="29" xfId="17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10" fillId="0" borderId="70" xfId="17" applyNumberFormat="1" applyFont="1" applyFill="1" applyBorder="1" applyAlignment="1"/>
    <xf numFmtId="168" fontId="13" fillId="0" borderId="0" xfId="33" applyNumberFormat="1" applyFont="1" applyFill="1"/>
    <xf numFmtId="44" fontId="13" fillId="0" borderId="0" xfId="29" applyNumberFormat="1" applyFont="1" applyFill="1"/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5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8" fillId="0" borderId="0" xfId="29" applyNumberFormat="1" applyFont="1"/>
    <xf numFmtId="184" fontId="18" fillId="0" borderId="0" xfId="33" applyNumberFormat="1" applyFont="1"/>
    <xf numFmtId="185" fontId="18" fillId="0" borderId="0" xfId="29" applyNumberFormat="1" applyFont="1"/>
    <xf numFmtId="7" fontId="2" fillId="0" borderId="0" xfId="29" applyNumberFormat="1"/>
    <xf numFmtId="0" fontId="9" fillId="0" borderId="6" xfId="0" applyFont="1" applyBorder="1"/>
    <xf numFmtId="10" fontId="10" fillId="0" borderId="21" xfId="17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44" fontId="18" fillId="0" borderId="0" xfId="29" applyNumberFormat="1" applyFont="1"/>
    <xf numFmtId="7" fontId="2" fillId="0" borderId="0" xfId="29" applyNumberFormat="1" applyFill="1"/>
    <xf numFmtId="170" fontId="19" fillId="0" borderId="6" xfId="6" quotePrefix="1" applyNumberFormat="1" applyFont="1" applyFill="1" applyBorder="1" applyAlignment="1">
      <alignment horizontal="right"/>
    </xf>
    <xf numFmtId="170" fontId="21" fillId="0" borderId="6" xfId="6" quotePrefix="1" applyNumberFormat="1" applyFont="1" applyFill="1" applyBorder="1" applyAlignment="1">
      <alignment horizontal="right"/>
    </xf>
    <xf numFmtId="38" fontId="21" fillId="0" borderId="6" xfId="6" quotePrefix="1" applyNumberFormat="1" applyFont="1" applyFill="1" applyBorder="1" applyAlignment="1">
      <alignment horizontal="right"/>
    </xf>
    <xf numFmtId="170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>
      <alignment horizontal="right"/>
    </xf>
    <xf numFmtId="167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/>
    <xf numFmtId="164" fontId="13" fillId="0" borderId="0" xfId="33" applyNumberFormat="1" applyFont="1" applyFill="1"/>
    <xf numFmtId="183" fontId="13" fillId="0" borderId="0" xfId="33" applyNumberFormat="1" applyFont="1" applyFill="1"/>
    <xf numFmtId="186" fontId="13" fillId="0" borderId="0" xfId="33" applyNumberFormat="1" applyFont="1" applyFill="1"/>
    <xf numFmtId="3" fontId="13" fillId="0" borderId="0" xfId="29" applyNumberFormat="1" applyFont="1" applyFill="1"/>
    <xf numFmtId="37" fontId="2" fillId="0" borderId="0" xfId="29" applyNumberFormat="1" applyFont="1" applyFill="1"/>
    <xf numFmtId="170" fontId="13" fillId="0" borderId="0" xfId="29" applyNumberFormat="1" applyFont="1" applyFill="1"/>
    <xf numFmtId="167" fontId="13" fillId="0" borderId="0" xfId="6" applyNumberFormat="1" applyFont="1" applyFill="1"/>
    <xf numFmtId="170" fontId="2" fillId="0" borderId="0" xfId="29" applyNumberFormat="1" applyFont="1" applyFill="1"/>
    <xf numFmtId="43" fontId="2" fillId="0" borderId="0" xfId="6" applyFont="1" applyFill="1"/>
    <xf numFmtId="179" fontId="19" fillId="0" borderId="60" xfId="30" applyNumberFormat="1" applyFont="1" applyFill="1" applyBorder="1" applyAlignment="1">
      <alignment horizontal="center"/>
    </xf>
    <xf numFmtId="170" fontId="21" fillId="0" borderId="50" xfId="6" quotePrefix="1" applyNumberFormat="1" applyFont="1" applyFill="1" applyBorder="1" applyAlignment="1">
      <alignment horizontal="right"/>
    </xf>
    <xf numFmtId="167" fontId="21" fillId="0" borderId="50" xfId="6" quotePrefix="1" applyNumberFormat="1" applyFont="1" applyFill="1" applyBorder="1" applyAlignment="1">
      <alignment horizontal="right"/>
    </xf>
    <xf numFmtId="167" fontId="21" fillId="0" borderId="50" xfId="6" applyNumberFormat="1" applyFont="1" applyFill="1" applyBorder="1" applyAlignment="1">
      <alignment horizontal="left"/>
    </xf>
    <xf numFmtId="10" fontId="21" fillId="0" borderId="50" xfId="33" quotePrefix="1" applyNumberFormat="1" applyFont="1" applyFill="1" applyBorder="1" applyAlignment="1">
      <alignment horizontal="right"/>
    </xf>
    <xf numFmtId="182" fontId="10" fillId="0" borderId="68" xfId="6" applyNumberFormat="1" applyFont="1" applyFill="1" applyBorder="1" applyAlignment="1">
      <alignment horizontal="right"/>
    </xf>
    <xf numFmtId="182" fontId="10" fillId="0" borderId="31" xfId="6" applyNumberFormat="1" applyFont="1" applyFill="1" applyBorder="1" applyAlignment="1">
      <alignment horizontal="right"/>
    </xf>
    <xf numFmtId="182" fontId="10" fillId="0" borderId="20" xfId="17" applyNumberFormat="1" applyFont="1" applyFill="1" applyBorder="1" applyAlignment="1">
      <alignment horizontal="right"/>
    </xf>
    <xf numFmtId="0" fontId="9" fillId="0" borderId="7" xfId="29" applyFont="1" applyFill="1" applyBorder="1"/>
    <xf numFmtId="7" fontId="9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29" quotePrefix="1" applyFont="1" applyFill="1" applyBorder="1" applyAlignment="1">
      <alignment horizontal="left"/>
    </xf>
    <xf numFmtId="7" fontId="9" fillId="0" borderId="31" xfId="31" applyNumberFormat="1" applyFont="1" applyFill="1" applyBorder="1" applyAlignment="1" applyProtection="1">
      <alignment horizontal="right"/>
      <protection locked="0"/>
    </xf>
    <xf numFmtId="7" fontId="10" fillId="0" borderId="21" xfId="31" applyNumberFormat="1" applyFont="1" applyFill="1" applyBorder="1" applyAlignment="1" applyProtection="1">
      <alignment horizontal="right"/>
      <protection locked="0"/>
    </xf>
    <xf numFmtId="7" fontId="10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31" applyFont="1" applyFill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29" xfId="29" applyFont="1" applyFill="1" applyBorder="1"/>
    <xf numFmtId="7" fontId="10" fillId="0" borderId="39" xfId="31" applyNumberFormat="1" applyFont="1" applyFill="1" applyBorder="1" applyAlignment="1" applyProtection="1">
      <alignment horizontal="right"/>
      <protection locked="0"/>
    </xf>
    <xf numFmtId="166" fontId="2" fillId="0" borderId="0" xfId="6" applyNumberFormat="1" applyFont="1" applyFill="1"/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3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4" fillId="0" borderId="7" xfId="6" applyNumberFormat="1" applyFont="1" applyFill="1" applyBorder="1" applyAlignment="1">
      <alignment horizontal="right"/>
    </xf>
    <xf numFmtId="3" fontId="44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3" applyNumberFormat="1" applyFont="1" applyFill="1" applyBorder="1" applyAlignment="1">
      <alignment horizontal="right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3" applyNumberFormat="1" applyFont="1" applyFill="1" applyBorder="1" applyAlignment="1">
      <alignment horizontal="center"/>
    </xf>
    <xf numFmtId="7" fontId="21" fillId="0" borderId="31" xfId="6" quotePrefix="1" applyNumberFormat="1" applyFont="1" applyFill="1" applyBorder="1" applyAlignment="1">
      <alignment horizontal="right"/>
    </xf>
    <xf numFmtId="167" fontId="20" fillId="0" borderId="71" xfId="6" quotePrefix="1" applyNumberFormat="1" applyFont="1" applyFill="1" applyBorder="1" applyAlignment="1">
      <alignment horizontal="left"/>
    </xf>
    <xf numFmtId="7" fontId="20" fillId="0" borderId="71" xfId="17" applyNumberFormat="1" applyFont="1" applyFill="1" applyBorder="1" applyAlignment="1">
      <alignment horizontal="right"/>
    </xf>
    <xf numFmtId="10" fontId="20" fillId="0" borderId="24" xfId="33" applyNumberFormat="1" applyFont="1" applyFill="1" applyBorder="1" applyAlignment="1">
      <alignment horizontal="right"/>
    </xf>
    <xf numFmtId="3" fontId="8" fillId="0" borderId="50" xfId="6" applyNumberFormat="1" applyFont="1" applyFill="1" applyBorder="1" applyAlignment="1">
      <alignment horizontal="right"/>
    </xf>
    <xf numFmtId="166" fontId="8" fillId="0" borderId="50" xfId="6" applyNumberFormat="1" applyFont="1" applyFill="1" applyBorder="1" applyAlignment="1">
      <alignment horizontal="right"/>
    </xf>
    <xf numFmtId="3" fontId="2" fillId="0" borderId="50" xfId="6" applyNumberFormat="1" applyFont="1" applyFill="1" applyBorder="1" applyAlignment="1">
      <alignment horizontal="right"/>
    </xf>
    <xf numFmtId="166" fontId="2" fillId="0" borderId="50" xfId="6" applyNumberFormat="1" applyFont="1" applyFill="1" applyBorder="1" applyAlignment="1">
      <alignment horizontal="right"/>
    </xf>
    <xf numFmtId="10" fontId="58" fillId="0" borderId="51" xfId="33" applyNumberFormat="1" applyFont="1" applyFill="1" applyBorder="1" applyAlignment="1">
      <alignment horizontal="right"/>
    </xf>
    <xf numFmtId="3" fontId="48" fillId="5" borderId="4" xfId="6" applyNumberFormat="1" applyFont="1" applyFill="1" applyBorder="1" applyAlignment="1">
      <alignment horizontal="right"/>
    </xf>
    <xf numFmtId="166" fontId="48" fillId="5" borderId="4" xfId="6" applyNumberFormat="1" applyFont="1" applyFill="1" applyBorder="1" applyAlignment="1">
      <alignment horizontal="right"/>
    </xf>
    <xf numFmtId="10" fontId="8" fillId="0" borderId="51" xfId="6" applyNumberFormat="1" applyFont="1" applyFill="1" applyBorder="1" applyAlignment="1">
      <alignment horizontal="right"/>
    </xf>
    <xf numFmtId="3" fontId="8" fillId="0" borderId="46" xfId="6" applyNumberFormat="1" applyFont="1" applyFill="1" applyBorder="1" applyAlignment="1">
      <alignment horizontal="right"/>
    </xf>
    <xf numFmtId="166" fontId="8" fillId="0" borderId="46" xfId="6" applyNumberFormat="1" applyFont="1" applyFill="1" applyBorder="1" applyAlignment="1">
      <alignment horizontal="right"/>
    </xf>
    <xf numFmtId="10" fontId="22" fillId="0" borderId="47" xfId="33" applyNumberFormat="1" applyFont="1" applyFill="1" applyBorder="1" applyAlignment="1">
      <alignment horizontal="right"/>
    </xf>
    <xf numFmtId="3" fontId="48" fillId="5" borderId="65" xfId="6" applyNumberFormat="1" applyFont="1" applyFill="1" applyBorder="1" applyAlignment="1">
      <alignment horizontal="right"/>
    </xf>
    <xf numFmtId="166" fontId="48" fillId="5" borderId="65" xfId="6" applyNumberFormat="1" applyFont="1" applyFill="1" applyBorder="1" applyAlignment="1">
      <alignment horizontal="right"/>
    </xf>
    <xf numFmtId="10" fontId="48" fillId="5" borderId="49" xfId="33" applyNumberFormat="1" applyFont="1" applyFill="1" applyBorder="1" applyAlignment="1">
      <alignment horizontal="right"/>
    </xf>
    <xf numFmtId="3" fontId="26" fillId="0" borderId="50" xfId="6" applyNumberFormat="1" applyFont="1" applyFill="1" applyBorder="1" applyAlignment="1">
      <alignment horizontal="right"/>
    </xf>
    <xf numFmtId="166" fontId="26" fillId="0" borderId="50" xfId="6" applyNumberFormat="1" applyFont="1" applyFill="1" applyBorder="1" applyAlignment="1">
      <alignment horizontal="right"/>
    </xf>
    <xf numFmtId="10" fontId="48" fillId="5" borderId="69" xfId="33" applyNumberFormat="1" applyFont="1" applyFill="1" applyBorder="1" applyAlignment="1">
      <alignment horizontal="right"/>
    </xf>
    <xf numFmtId="43" fontId="9" fillId="0" borderId="7" xfId="17" applyNumberFormat="1" applyFont="1" applyFill="1" applyBorder="1" applyAlignment="1">
      <alignment horizontal="right"/>
    </xf>
    <xf numFmtId="167" fontId="19" fillId="0" borderId="51" xfId="6" quotePrefix="1" applyNumberFormat="1" applyFont="1" applyFill="1" applyBorder="1" applyAlignment="1">
      <alignment horizontal="right"/>
    </xf>
    <xf numFmtId="10" fontId="19" fillId="0" borderId="51" xfId="33" quotePrefix="1" applyNumberFormat="1" applyFont="1" applyFill="1" applyBorder="1" applyAlignment="1">
      <alignment horizontal="right"/>
    </xf>
    <xf numFmtId="14" fontId="19" fillId="0" borderId="56" xfId="30" applyNumberFormat="1" applyFont="1" applyFill="1" applyBorder="1" applyAlignment="1">
      <alignment horizontal="center"/>
    </xf>
    <xf numFmtId="182" fontId="9" fillId="0" borderId="11" xfId="6" quotePrefix="1" applyNumberFormat="1" applyFont="1" applyFill="1" applyBorder="1" applyAlignment="1">
      <alignment horizontal="right"/>
    </xf>
    <xf numFmtId="43" fontId="9" fillId="0" borderId="7" xfId="31" applyNumberFormat="1" applyFont="1" applyFill="1" applyBorder="1" applyAlignment="1" applyProtection="1">
      <alignment horizontal="right"/>
      <protection locked="0"/>
    </xf>
    <xf numFmtId="7" fontId="9" fillId="0" borderId="6" xfId="29" applyNumberFormat="1" applyFont="1" applyBorder="1"/>
    <xf numFmtId="7" fontId="2" fillId="0" borderId="0" xfId="30" applyNumberFormat="1" applyFont="1"/>
    <xf numFmtId="167" fontId="2" fillId="0" borderId="0" xfId="30" applyNumberFormat="1" applyFont="1"/>
    <xf numFmtId="10" fontId="9" fillId="0" borderId="11" xfId="33" applyNumberFormat="1" applyFont="1" applyFill="1" applyBorder="1" applyAlignment="1"/>
    <xf numFmtId="0" fontId="2" fillId="0" borderId="0" xfId="29" applyFont="1" applyAlignment="1">
      <alignment horizontal="left" vertical="center"/>
    </xf>
    <xf numFmtId="184" fontId="13" fillId="0" borderId="0" xfId="33" applyNumberFormat="1" applyFont="1" applyFill="1"/>
    <xf numFmtId="166" fontId="2" fillId="0" borderId="0" xfId="29" applyNumberFormat="1"/>
    <xf numFmtId="165" fontId="45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0" xfId="29" applyNumberFormat="1" applyFont="1" applyFill="1" applyBorder="1" applyAlignment="1">
      <alignment horizontal="center"/>
    </xf>
    <xf numFmtId="179" fontId="53" fillId="0" borderId="0" xfId="29" applyNumberFormat="1" applyFont="1" applyFill="1" applyAlignment="1">
      <alignment horizontal="left" vertic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24" fillId="5" borderId="15" xfId="29" applyFont="1" applyFill="1" applyBorder="1" applyAlignment="1">
      <alignment horizontal="left"/>
    </xf>
    <xf numFmtId="167" fontId="38" fillId="0" borderId="0" xfId="6" applyNumberFormat="1" applyFont="1" applyFill="1" applyAlignment="1">
      <alignment horizontal="center" vertical="center" wrapText="1"/>
    </xf>
    <xf numFmtId="167" fontId="45" fillId="0" borderId="0" xfId="6" applyNumberFormat="1" applyFont="1" applyFill="1" applyAlignment="1">
      <alignment horizontal="center" vertical="center" wrapText="1"/>
    </xf>
    <xf numFmtId="165" fontId="45" fillId="0" borderId="0" xfId="6" applyNumberFormat="1" applyFont="1" applyFill="1" applyAlignment="1">
      <alignment horizontal="center" vertical="center" wrapText="1"/>
    </xf>
  </cellXfs>
  <cellStyles count="52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3EAD517-64B6-448F-973E-F814F925223B}"/>
    <cellStyle name="Comma 2 4" xfId="50" xr:uid="{A6F21FA0-CC51-4C9E-9367-AAC68DB0443A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4" xr:uid="{00000000-0005-0000-0000-00001E000000}"/>
    <cellStyle name="Normal 2 3" xfId="51" xr:uid="{E7E6A174-61B0-49BB-8395-C28FD2948B2F}"/>
    <cellStyle name="Normal 2 6" xfId="46" xr:uid="{00000000-0005-0000-0000-00001F000000}"/>
    <cellStyle name="Normal 4" xfId="47" xr:uid="{00000000-0005-0000-0000-000020000000}"/>
    <cellStyle name="Normal_2005-B Quarterly (February 2007)" xfId="29" xr:uid="{00000000-0005-0000-0000-000021000000}"/>
    <cellStyle name="Normal_2006-1 Quarterly (February 2007)" xfId="30" xr:uid="{00000000-0005-0000-0000-000022000000}"/>
    <cellStyle name="Normal_Series 2001 Quarterly (January 2007)" xfId="31" xr:uid="{00000000-0005-0000-0000-000026000000}"/>
    <cellStyle name="Normal_V-Net Loan Rate &amp; Asset%" xfId="32" xr:uid="{00000000-0005-0000-0000-000027000000}"/>
    <cellStyle name="Percent" xfId="33" builtinId="5"/>
    <cellStyle name="Percent [2]" xfId="34" xr:uid="{00000000-0005-0000-0000-000029000000}"/>
    <cellStyle name="Percent 2" xfId="49" xr:uid="{E2031B4D-806C-473B-AA66-0AAC34F28A51}"/>
    <cellStyle name="PSChar" xfId="35" xr:uid="{00000000-0005-0000-0000-00002A000000}"/>
    <cellStyle name="PSDate" xfId="36" xr:uid="{00000000-0005-0000-0000-00002B000000}"/>
    <cellStyle name="PSDec" xfId="37" xr:uid="{00000000-0005-0000-0000-00002C000000}"/>
    <cellStyle name="PSHeading" xfId="38" xr:uid="{00000000-0005-0000-0000-00002D000000}"/>
    <cellStyle name="PSInt" xfId="39" xr:uid="{00000000-0005-0000-0000-00002E000000}"/>
    <cellStyle name="PSSpacer" xfId="40" xr:uid="{00000000-0005-0000-0000-00002F000000}"/>
    <cellStyle name="STYLE1" xfId="41" xr:uid="{00000000-0005-0000-0000-000030000000}"/>
    <cellStyle name="STYLE2" xfId="42" xr:uid="{00000000-0005-0000-0000-000031000000}"/>
    <cellStyle name="STYLE3" xfId="43" xr:uid="{00000000-0005-0000-0000-000032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12-4486-8E5D-A5333F813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12-4486-8E5D-A5333F813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212-4486-8E5D-A5333F81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3D-4063-B75F-E5E079C5DF5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D-4063-B75F-E5E079C5DF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3D-4063-B75F-E5E079C5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Federal%20Securitizations/2002-1,%202003-1,%202004-1/2018/8-31-18%202002-4/2002-1%202018083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2004 A-2 Pay Table"/>
      <sheetName val="Hidden Mappings"/>
      <sheetName val="Manual Entry"/>
      <sheetName val="SAP-ISP"/>
      <sheetName val="NLR Calc"/>
      <sheetName val="Cash Rec"/>
      <sheetName val="I-AssetLiability Summary"/>
      <sheetName val="II Transaction - by product"/>
      <sheetName val="III-Collection Account"/>
      <sheetName val="IV-Waterfall Calc"/>
      <sheetName val="V-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Sheet1</v>
          </cell>
        </row>
      </sheetData>
      <sheetData sheetId="7">
        <row r="22">
          <cell r="B22">
            <v>43368</v>
          </cell>
        </row>
        <row r="23">
          <cell r="B23">
            <v>43398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M13">
            <v>43339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R54"/>
  <sheetViews>
    <sheetView tabSelected="1" zoomScale="80" zoomScaleNormal="80" workbookViewId="0">
      <selection activeCell="P18" sqref="P18"/>
    </sheetView>
  </sheetViews>
  <sheetFormatPr defaultColWidth="10.6640625" defaultRowHeight="12.75"/>
  <cols>
    <col min="1" max="1" width="9.1640625" style="122" customWidth="1"/>
    <col min="2" max="2" width="5.33203125" style="51" customWidth="1"/>
    <col min="3" max="3" width="76.83203125" style="122" customWidth="1"/>
    <col min="4" max="4" width="5.83203125" style="122" customWidth="1"/>
    <col min="5" max="5" width="6.83203125" style="122" customWidth="1"/>
    <col min="6" max="6" width="15.33203125" style="122" bestFit="1" customWidth="1"/>
    <col min="7" max="7" width="21.5" style="122" customWidth="1"/>
    <col min="8" max="8" width="26.5" style="122" customWidth="1"/>
    <col min="9" max="9" width="23.83203125" style="122" customWidth="1"/>
    <col min="10" max="10" width="25.5" style="122" customWidth="1"/>
    <col min="11" max="11" width="20" style="123" bestFit="1" customWidth="1"/>
    <col min="12" max="12" width="6.33203125" style="124" customWidth="1"/>
    <col min="13" max="15" width="10.6640625" style="122"/>
    <col min="16" max="16" width="25.6640625" style="122" bestFit="1" customWidth="1"/>
    <col min="17" max="16384" width="10.6640625" style="122"/>
  </cols>
  <sheetData>
    <row r="1" spans="1:18" s="51" customFormat="1" ht="30" customHeight="1">
      <c r="A1" s="471" t="s">
        <v>256</v>
      </c>
      <c r="B1" s="345"/>
      <c r="C1" s="345"/>
      <c r="D1" s="345"/>
      <c r="E1" s="346"/>
      <c r="F1" s="346"/>
      <c r="I1" s="49"/>
      <c r="J1" s="49"/>
      <c r="K1" s="49"/>
      <c r="L1" s="50"/>
    </row>
    <row r="2" spans="1:18" s="54" customFormat="1" ht="26.25" customHeight="1">
      <c r="A2" s="354" t="s">
        <v>258</v>
      </c>
      <c r="B2" s="276"/>
      <c r="C2" s="276"/>
      <c r="D2" s="276"/>
      <c r="E2" s="276"/>
      <c r="F2" s="276"/>
      <c r="I2" s="53"/>
      <c r="J2" s="53"/>
      <c r="K2" s="53"/>
      <c r="L2" s="53"/>
    </row>
    <row r="3" spans="1:18" s="54" customFormat="1" ht="25.5" customHeight="1">
      <c r="A3" s="354" t="s">
        <v>257</v>
      </c>
      <c r="B3" s="276"/>
      <c r="C3" s="276"/>
      <c r="D3" s="276"/>
      <c r="E3" s="276"/>
      <c r="F3" s="276"/>
      <c r="I3" s="53"/>
      <c r="J3" s="53"/>
      <c r="K3" s="53"/>
      <c r="L3" s="53"/>
    </row>
    <row r="4" spans="1:18" s="54" customFormat="1" ht="24.75" customHeight="1">
      <c r="A4" s="52"/>
      <c r="B4" s="52"/>
      <c r="C4" s="55" t="s">
        <v>62</v>
      </c>
      <c r="D4" s="585">
        <v>43703</v>
      </c>
      <c r="E4" s="586"/>
      <c r="F4" s="586"/>
      <c r="G4" s="586"/>
      <c r="H4" s="275"/>
      <c r="I4" s="275"/>
      <c r="J4" s="275"/>
      <c r="K4" s="275"/>
      <c r="L4" s="275"/>
    </row>
    <row r="5" spans="1:18" s="54" customFormat="1" ht="20.25" customHeight="1">
      <c r="A5" s="52"/>
      <c r="B5" s="52"/>
      <c r="C5" s="55" t="s">
        <v>63</v>
      </c>
      <c r="D5" s="585" t="s">
        <v>273</v>
      </c>
      <c r="E5" s="587"/>
      <c r="F5" s="587"/>
      <c r="G5" s="587"/>
      <c r="H5" s="57"/>
      <c r="I5" s="58"/>
      <c r="J5" s="59"/>
      <c r="K5" s="59"/>
      <c r="L5" s="59"/>
    </row>
    <row r="6" spans="1:18" s="62" customFormat="1" ht="15" customHeight="1" thickBot="1">
      <c r="A6" s="60"/>
      <c r="B6" s="60"/>
      <c r="C6" s="61"/>
      <c r="D6" s="61"/>
      <c r="E6" s="61"/>
      <c r="F6" s="61"/>
      <c r="G6" s="61"/>
      <c r="H6" s="1"/>
      <c r="I6" s="1"/>
      <c r="J6" s="2"/>
      <c r="K6" s="8"/>
      <c r="L6" s="2"/>
    </row>
    <row r="7" spans="1:18" s="62" customFormat="1" ht="16.5" thickTop="1">
      <c r="A7" s="434"/>
      <c r="B7" s="63"/>
      <c r="C7" s="64"/>
      <c r="D7" s="64"/>
      <c r="E7" s="64"/>
      <c r="F7" s="64"/>
      <c r="G7" s="65"/>
      <c r="H7" s="9"/>
      <c r="I7" s="10"/>
      <c r="J7" s="9"/>
      <c r="K7" s="11"/>
      <c r="L7" s="12"/>
    </row>
    <row r="8" spans="1:18" s="62" customFormat="1" ht="23.25">
      <c r="A8" s="66" t="s">
        <v>203</v>
      </c>
      <c r="B8" s="67" t="s">
        <v>263</v>
      </c>
      <c r="C8" s="67"/>
      <c r="D8" s="67"/>
      <c r="E8" s="67"/>
      <c r="F8" s="67"/>
      <c r="G8" s="68"/>
      <c r="H8" s="13"/>
      <c r="I8" s="14"/>
      <c r="J8" s="15"/>
      <c r="K8" s="16"/>
      <c r="L8" s="17"/>
    </row>
    <row r="9" spans="1:18" s="62" customFormat="1" ht="15">
      <c r="A9" s="69"/>
      <c r="B9" s="70"/>
      <c r="C9" s="61"/>
      <c r="D9" s="61"/>
      <c r="E9" s="61"/>
      <c r="F9" s="61"/>
      <c r="G9" s="3"/>
      <c r="H9" s="3"/>
      <c r="I9" s="3"/>
      <c r="J9" s="3"/>
      <c r="K9" s="18"/>
      <c r="L9" s="4"/>
    </row>
    <row r="10" spans="1:18" s="62" customFormat="1" ht="21" thickBot="1">
      <c r="A10" s="71" t="s">
        <v>94</v>
      </c>
      <c r="B10" s="72" t="s">
        <v>95</v>
      </c>
      <c r="C10" s="72"/>
      <c r="D10" s="100"/>
      <c r="E10" s="100"/>
      <c r="F10" s="100"/>
      <c r="G10" s="73"/>
      <c r="H10" s="74">
        <v>43646</v>
      </c>
      <c r="I10" s="34" t="s">
        <v>3</v>
      </c>
      <c r="J10" s="74">
        <v>43677</v>
      </c>
      <c r="K10" s="75"/>
      <c r="L10" s="4"/>
    </row>
    <row r="11" spans="1:18" s="62" customFormat="1" ht="15.95" customHeight="1">
      <c r="A11" s="71"/>
      <c r="B11" s="70">
        <v>1</v>
      </c>
      <c r="C11" s="76" t="s">
        <v>144</v>
      </c>
      <c r="D11" s="76"/>
      <c r="E11" s="76"/>
      <c r="F11" s="76"/>
      <c r="G11" s="77"/>
      <c r="H11" s="473">
        <v>56984881.259999998</v>
      </c>
      <c r="I11" s="474">
        <v>-1308115.4399999976</v>
      </c>
      <c r="J11" s="473">
        <v>55676765.82</v>
      </c>
      <c r="K11" s="386"/>
      <c r="L11" s="19"/>
      <c r="N11" s="328"/>
      <c r="O11" s="328"/>
      <c r="P11" s="328"/>
      <c r="Q11" s="328"/>
      <c r="R11" s="328"/>
    </row>
    <row r="12" spans="1:18" s="62" customFormat="1" ht="15.95" customHeight="1">
      <c r="A12" s="71"/>
      <c r="B12" s="70">
        <v>2</v>
      </c>
      <c r="C12" s="76" t="s">
        <v>96</v>
      </c>
      <c r="D12" s="76"/>
      <c r="E12" s="76"/>
      <c r="F12" s="76"/>
      <c r="G12" s="77"/>
      <c r="H12" s="475">
        <v>246688.89</v>
      </c>
      <c r="I12" s="476">
        <v>-9493.0300000000279</v>
      </c>
      <c r="J12" s="576">
        <v>237195.86</v>
      </c>
      <c r="K12" s="386"/>
      <c r="L12" s="4"/>
      <c r="N12" s="328"/>
      <c r="O12" s="328"/>
      <c r="P12" s="328"/>
      <c r="Q12" s="328"/>
      <c r="R12" s="328"/>
    </row>
    <row r="13" spans="1:18" s="62" customFormat="1" ht="15.95" customHeight="1">
      <c r="A13" s="78"/>
      <c r="B13" s="70">
        <v>3</v>
      </c>
      <c r="C13" s="76" t="s">
        <v>151</v>
      </c>
      <c r="D13" s="76"/>
      <c r="E13" s="76"/>
      <c r="F13" s="76"/>
      <c r="G13" s="77"/>
      <c r="H13" s="522">
        <v>57231570.149999999</v>
      </c>
      <c r="I13" s="522">
        <v>-1317608.4699999988</v>
      </c>
      <c r="J13" s="522">
        <v>55913961.68</v>
      </c>
      <c r="K13" s="386"/>
      <c r="L13" s="4"/>
      <c r="N13" s="328"/>
      <c r="O13" s="328"/>
      <c r="P13" s="328"/>
      <c r="Q13" s="328"/>
      <c r="R13" s="328"/>
    </row>
    <row r="14" spans="1:18" s="62" customFormat="1" ht="15.95" customHeight="1">
      <c r="A14" s="78"/>
      <c r="B14" s="70">
        <v>4</v>
      </c>
      <c r="C14" s="76" t="s">
        <v>183</v>
      </c>
      <c r="D14" s="76"/>
      <c r="E14" s="76"/>
      <c r="F14" s="76"/>
      <c r="G14" s="80"/>
      <c r="H14" s="523">
        <v>2107746.0300000003</v>
      </c>
      <c r="I14" s="523">
        <v>426939.88999999966</v>
      </c>
      <c r="J14" s="523">
        <v>2534685.92</v>
      </c>
      <c r="K14" s="387"/>
      <c r="L14" s="4"/>
      <c r="N14" s="328"/>
      <c r="O14" s="328"/>
      <c r="P14" s="328"/>
      <c r="Q14" s="328"/>
      <c r="R14" s="328"/>
    </row>
    <row r="15" spans="1:18" s="62" customFormat="1" ht="15.95" customHeight="1" thickBot="1">
      <c r="A15" s="78"/>
      <c r="B15" s="70">
        <v>5</v>
      </c>
      <c r="C15" s="81" t="s">
        <v>97</v>
      </c>
      <c r="D15" s="81"/>
      <c r="E15" s="81"/>
      <c r="F15" s="81"/>
      <c r="G15" s="77"/>
      <c r="H15" s="524">
        <v>59339316.18</v>
      </c>
      <c r="I15" s="524">
        <v>-890668.57999999821</v>
      </c>
      <c r="J15" s="524">
        <v>58448647.600000001</v>
      </c>
      <c r="K15" s="387"/>
      <c r="L15" s="4"/>
      <c r="N15" s="328"/>
      <c r="O15" s="328"/>
      <c r="P15" s="328"/>
      <c r="Q15" s="328"/>
      <c r="R15" s="328"/>
    </row>
    <row r="16" spans="1:18" s="62" customFormat="1" ht="15.95" customHeight="1" thickTop="1">
      <c r="A16" s="78"/>
      <c r="B16" s="70"/>
      <c r="C16" s="81"/>
      <c r="D16" s="81"/>
      <c r="E16" s="81"/>
      <c r="F16" s="81"/>
      <c r="G16" s="77"/>
      <c r="H16" s="82"/>
      <c r="I16" s="388"/>
      <c r="J16" s="141"/>
      <c r="K16" s="387"/>
      <c r="L16" s="4"/>
      <c r="N16" s="328"/>
      <c r="O16" s="328"/>
      <c r="P16" s="328"/>
      <c r="Q16" s="328"/>
      <c r="R16" s="328"/>
    </row>
    <row r="17" spans="1:18" s="62" customFormat="1" ht="15.95" customHeight="1">
      <c r="A17" s="78"/>
      <c r="B17" s="83"/>
      <c r="C17" s="84"/>
      <c r="D17" s="84"/>
      <c r="E17" s="84"/>
      <c r="F17" s="84"/>
      <c r="G17" s="84"/>
      <c r="H17" s="85"/>
      <c r="I17" s="389"/>
      <c r="J17" s="390"/>
      <c r="K17" s="387"/>
      <c r="L17" s="4"/>
      <c r="N17" s="328"/>
      <c r="O17" s="328"/>
      <c r="P17" s="328"/>
      <c r="Q17" s="328"/>
      <c r="R17" s="328"/>
    </row>
    <row r="18" spans="1:18" s="62" customFormat="1" ht="21" thickBot="1">
      <c r="A18" s="71" t="s">
        <v>98</v>
      </c>
      <c r="B18" s="72" t="s">
        <v>95</v>
      </c>
      <c r="C18" s="72"/>
      <c r="D18" s="100"/>
      <c r="E18" s="100"/>
      <c r="F18" s="100"/>
      <c r="G18" s="87"/>
      <c r="H18" s="74">
        <v>43646</v>
      </c>
      <c r="I18" s="111" t="s">
        <v>3</v>
      </c>
      <c r="J18" s="74">
        <v>43677</v>
      </c>
      <c r="K18" s="75"/>
      <c r="L18" s="4"/>
      <c r="N18" s="328"/>
      <c r="O18" s="328"/>
      <c r="P18" s="328"/>
      <c r="Q18" s="328"/>
      <c r="R18" s="328"/>
    </row>
    <row r="19" spans="1:18" s="62" customFormat="1" ht="15.95" customHeight="1">
      <c r="A19" s="71"/>
      <c r="B19" s="70">
        <v>1</v>
      </c>
      <c r="C19" s="76" t="s">
        <v>182</v>
      </c>
      <c r="D19" s="76"/>
      <c r="E19" s="76"/>
      <c r="F19" s="76"/>
      <c r="G19" s="88"/>
      <c r="H19" s="477">
        <v>5.7007170000000003E-2</v>
      </c>
      <c r="I19" s="581">
        <v>-1.1341700000000038E-3</v>
      </c>
      <c r="J19" s="477">
        <v>5.5872999999999999E-2</v>
      </c>
      <c r="K19" s="387"/>
      <c r="L19" s="4"/>
      <c r="N19" s="328"/>
      <c r="O19" s="508"/>
      <c r="P19" s="508"/>
      <c r="Q19" s="508"/>
      <c r="R19" s="328"/>
    </row>
    <row r="20" spans="1:18" s="62" customFormat="1" ht="15.95" customHeight="1">
      <c r="A20" s="78"/>
      <c r="B20" s="70">
        <v>2</v>
      </c>
      <c r="C20" s="76" t="s">
        <v>261</v>
      </c>
      <c r="D20" s="81" t="s">
        <v>262</v>
      </c>
      <c r="E20" s="76"/>
      <c r="F20" s="76"/>
      <c r="G20" s="88"/>
      <c r="H20" s="478">
        <v>72.837734999999995</v>
      </c>
      <c r="I20" s="479">
        <v>0.12554200000001003</v>
      </c>
      <c r="J20" s="478">
        <v>72.963277000000005</v>
      </c>
      <c r="K20" s="391"/>
      <c r="L20" s="4"/>
      <c r="N20" s="328"/>
      <c r="O20" s="328"/>
      <c r="P20" s="328"/>
      <c r="Q20" s="328"/>
      <c r="R20" s="328"/>
    </row>
    <row r="21" spans="1:18" s="62" customFormat="1" ht="15.95" customHeight="1">
      <c r="A21" s="78"/>
      <c r="B21" s="70">
        <v>3</v>
      </c>
      <c r="C21" s="76" t="s">
        <v>4</v>
      </c>
      <c r="D21" s="76"/>
      <c r="E21" s="76"/>
      <c r="F21" s="76"/>
      <c r="G21" s="88"/>
      <c r="H21" s="478">
        <v>8839</v>
      </c>
      <c r="I21" s="480">
        <v>-97</v>
      </c>
      <c r="J21" s="478">
        <v>8742</v>
      </c>
      <c r="K21" s="391"/>
      <c r="L21" s="4"/>
      <c r="N21" s="328"/>
      <c r="O21" s="328"/>
      <c r="P21" s="328"/>
      <c r="Q21" s="328"/>
      <c r="R21" s="328"/>
    </row>
    <row r="22" spans="1:18" s="62" customFormat="1" ht="15.95" customHeight="1">
      <c r="A22" s="78"/>
      <c r="B22" s="70">
        <v>4</v>
      </c>
      <c r="C22" s="76" t="s">
        <v>5</v>
      </c>
      <c r="D22" s="76"/>
      <c r="E22" s="76"/>
      <c r="F22" s="76"/>
      <c r="G22" s="88"/>
      <c r="H22" s="478">
        <v>7972</v>
      </c>
      <c r="I22" s="480">
        <v>-82</v>
      </c>
      <c r="J22" s="478">
        <v>7890</v>
      </c>
      <c r="K22" s="391"/>
      <c r="L22" s="4"/>
      <c r="N22" s="328"/>
      <c r="O22" s="328"/>
      <c r="P22" s="328"/>
      <c r="Q22" s="328"/>
      <c r="R22" s="328"/>
    </row>
    <row r="23" spans="1:18" s="62" customFormat="1" ht="15.95" customHeight="1" thickBot="1">
      <c r="A23" s="78"/>
      <c r="B23" s="89"/>
      <c r="C23" s="91"/>
      <c r="D23" s="91"/>
      <c r="E23" s="91"/>
      <c r="F23" s="91"/>
      <c r="G23" s="91"/>
      <c r="H23" s="92"/>
      <c r="I23" s="392"/>
      <c r="J23" s="92"/>
      <c r="K23" s="393"/>
      <c r="L23" s="4"/>
      <c r="N23" s="328"/>
      <c r="O23" s="328"/>
      <c r="P23" s="328"/>
      <c r="Q23" s="328"/>
      <c r="R23" s="328"/>
    </row>
    <row r="24" spans="1:18" s="62" customFormat="1" ht="15.95" customHeight="1">
      <c r="A24" s="78"/>
      <c r="B24" s="93"/>
      <c r="C24" s="94"/>
      <c r="D24" s="94"/>
      <c r="E24" s="94"/>
      <c r="F24" s="94"/>
      <c r="G24" s="94"/>
      <c r="H24" s="84"/>
      <c r="I24" s="94"/>
      <c r="J24" s="94"/>
      <c r="K24" s="95"/>
      <c r="L24" s="4"/>
      <c r="N24" s="328"/>
      <c r="O24" s="328"/>
      <c r="P24" s="328"/>
      <c r="Q24" s="328"/>
      <c r="R24" s="328"/>
    </row>
    <row r="25" spans="1:18" s="62" customFormat="1" ht="15.95" customHeight="1">
      <c r="A25" s="78"/>
      <c r="B25" s="83"/>
      <c r="C25" s="94"/>
      <c r="D25" s="94"/>
      <c r="E25" s="94"/>
      <c r="F25" s="94"/>
      <c r="G25" s="94"/>
      <c r="H25" s="84"/>
      <c r="I25" s="94"/>
      <c r="J25" s="39"/>
      <c r="K25" s="95"/>
      <c r="L25" s="20"/>
      <c r="N25" s="328"/>
      <c r="O25" s="328"/>
      <c r="P25" s="328"/>
      <c r="Q25" s="328"/>
      <c r="R25" s="328"/>
    </row>
    <row r="26" spans="1:18" s="62" customFormat="1" ht="18">
      <c r="A26" s="78"/>
      <c r="B26" s="86"/>
      <c r="C26" s="96"/>
      <c r="D26" s="96"/>
      <c r="E26" s="96"/>
      <c r="F26" s="96"/>
      <c r="G26" s="97">
        <v>43677</v>
      </c>
      <c r="H26" s="98" t="s">
        <v>2</v>
      </c>
      <c r="I26" s="99" t="s">
        <v>2</v>
      </c>
      <c r="J26" s="99" t="s">
        <v>2</v>
      </c>
      <c r="K26" s="22" t="s">
        <v>64</v>
      </c>
      <c r="L26" s="20"/>
      <c r="N26" s="328"/>
      <c r="O26" s="328"/>
      <c r="P26" s="328"/>
      <c r="Q26" s="328"/>
      <c r="R26" s="328"/>
    </row>
    <row r="27" spans="1:18" s="62" customFormat="1" ht="21" thickBot="1">
      <c r="A27" s="71" t="s">
        <v>100</v>
      </c>
      <c r="B27" s="72" t="s">
        <v>101</v>
      </c>
      <c r="C27" s="100"/>
      <c r="D27" s="100"/>
      <c r="E27" s="100"/>
      <c r="F27" s="101" t="s">
        <v>147</v>
      </c>
      <c r="G27" s="101" t="s">
        <v>272</v>
      </c>
      <c r="H27" s="74">
        <v>43646</v>
      </c>
      <c r="I27" s="111" t="s">
        <v>3</v>
      </c>
      <c r="J27" s="74">
        <v>43677</v>
      </c>
      <c r="K27" s="21" t="s">
        <v>65</v>
      </c>
      <c r="L27" s="20"/>
      <c r="N27" s="328"/>
      <c r="O27" s="328"/>
      <c r="P27" s="328"/>
      <c r="Q27" s="328"/>
      <c r="R27" s="328"/>
    </row>
    <row r="28" spans="1:18" s="62" customFormat="1" ht="15.95" customHeight="1">
      <c r="A28" s="71"/>
      <c r="B28" s="70">
        <v>1</v>
      </c>
      <c r="C28" s="76" t="s">
        <v>247</v>
      </c>
      <c r="D28" s="220" t="s">
        <v>148</v>
      </c>
      <c r="E28" s="76" t="s">
        <v>248</v>
      </c>
      <c r="F28" s="394" t="s">
        <v>243</v>
      </c>
      <c r="G28" s="319">
        <v>0</v>
      </c>
      <c r="H28" s="40">
        <v>0</v>
      </c>
      <c r="I28" s="40">
        <v>0</v>
      </c>
      <c r="J28" s="461">
        <v>0</v>
      </c>
      <c r="K28" s="103">
        <v>0</v>
      </c>
      <c r="L28" s="20"/>
      <c r="N28" s="328"/>
      <c r="O28" s="328"/>
      <c r="P28" s="328"/>
      <c r="Q28" s="328"/>
      <c r="R28" s="328"/>
    </row>
    <row r="29" spans="1:18" s="62" customFormat="1" ht="15.95" customHeight="1">
      <c r="A29" s="78"/>
      <c r="B29" s="70">
        <v>2</v>
      </c>
      <c r="C29" s="76" t="s">
        <v>247</v>
      </c>
      <c r="D29" s="220" t="s">
        <v>149</v>
      </c>
      <c r="E29" s="76" t="s">
        <v>230</v>
      </c>
      <c r="F29" s="320" t="s">
        <v>244</v>
      </c>
      <c r="G29" s="319">
        <v>3.2849999999999997E-2</v>
      </c>
      <c r="H29" s="40">
        <v>6351840.8399999999</v>
      </c>
      <c r="I29" s="40">
        <v>-436864.95</v>
      </c>
      <c r="J29" s="461">
        <v>5914975.8899999997</v>
      </c>
      <c r="K29" s="104">
        <v>0.10352083872266649</v>
      </c>
      <c r="L29" s="20"/>
      <c r="N29" s="328"/>
      <c r="O29" s="328"/>
      <c r="P29" s="328"/>
      <c r="Q29" s="328"/>
      <c r="R29" s="328"/>
    </row>
    <row r="30" spans="1:18" s="62" customFormat="1" ht="15.95" customHeight="1">
      <c r="A30" s="78"/>
      <c r="B30" s="70">
        <v>3</v>
      </c>
      <c r="C30" s="76" t="s">
        <v>247</v>
      </c>
      <c r="D30" s="220" t="s">
        <v>150</v>
      </c>
      <c r="E30" s="76" t="s">
        <v>230</v>
      </c>
      <c r="F30" s="320" t="s">
        <v>245</v>
      </c>
      <c r="G30" s="319">
        <v>3.2849999999999997E-2</v>
      </c>
      <c r="H30" s="40">
        <v>6360506.3799999999</v>
      </c>
      <c r="I30" s="40">
        <v>-437460.95</v>
      </c>
      <c r="J30" s="461">
        <v>5923045.4299999997</v>
      </c>
      <c r="K30" s="104">
        <v>0.10366206762443064</v>
      </c>
      <c r="L30" s="20"/>
      <c r="N30" s="328"/>
      <c r="O30" s="328"/>
      <c r="P30" s="328"/>
      <c r="Q30" s="328"/>
      <c r="R30" s="328"/>
    </row>
    <row r="31" spans="1:18" s="62" customFormat="1" ht="15.95" customHeight="1">
      <c r="A31" s="78"/>
      <c r="B31" s="70">
        <v>4</v>
      </c>
      <c r="C31" s="76" t="s">
        <v>249</v>
      </c>
      <c r="D31" s="76" t="s">
        <v>58</v>
      </c>
      <c r="E31" s="76" t="s">
        <v>250</v>
      </c>
      <c r="F31" s="395" t="s">
        <v>246</v>
      </c>
      <c r="G31" s="319">
        <v>3.3930000000000002E-2</v>
      </c>
      <c r="H31" s="40">
        <v>45300000</v>
      </c>
      <c r="I31" s="40">
        <v>0</v>
      </c>
      <c r="J31" s="461">
        <v>45300000</v>
      </c>
      <c r="K31" s="104">
        <v>0.79281709365290287</v>
      </c>
      <c r="L31" s="20"/>
      <c r="N31" s="328"/>
      <c r="O31" s="328"/>
      <c r="P31" s="328"/>
      <c r="Q31" s="328"/>
      <c r="R31" s="328"/>
    </row>
    <row r="32" spans="1:18" s="62" customFormat="1" ht="15.95" customHeight="1" thickBot="1">
      <c r="A32" s="78"/>
      <c r="B32" s="105">
        <v>5</v>
      </c>
      <c r="C32" s="316" t="s">
        <v>102</v>
      </c>
      <c r="D32" s="316"/>
      <c r="E32" s="316"/>
      <c r="F32" s="317"/>
      <c r="G32" s="481">
        <v>3.3706242461145133E-2</v>
      </c>
      <c r="H32" s="44">
        <v>58012347.219999999</v>
      </c>
      <c r="I32" s="450">
        <v>-874325.9</v>
      </c>
      <c r="J32" s="44">
        <v>57138021.32</v>
      </c>
      <c r="K32" s="106">
        <v>1</v>
      </c>
      <c r="L32" s="20"/>
      <c r="N32" s="328"/>
      <c r="O32" s="328"/>
      <c r="P32" s="453"/>
      <c r="Q32" s="328"/>
      <c r="R32" s="328"/>
    </row>
    <row r="33" spans="1:18" s="62" customFormat="1" ht="15.95" customHeight="1" thickTop="1">
      <c r="A33" s="78"/>
      <c r="B33" s="107"/>
      <c r="C33" s="76"/>
      <c r="D33" s="76"/>
      <c r="E33" s="76"/>
      <c r="F33" s="76"/>
      <c r="G33" s="76"/>
      <c r="H33" s="108"/>
      <c r="I33" s="108"/>
      <c r="J33" s="108"/>
      <c r="K33" s="109"/>
      <c r="L33" s="20"/>
      <c r="N33" s="328"/>
      <c r="O33" s="328"/>
      <c r="P33" s="328"/>
      <c r="Q33" s="328"/>
      <c r="R33" s="328"/>
    </row>
    <row r="34" spans="1:18" s="62" customFormat="1" ht="15.95" customHeight="1">
      <c r="A34" s="78"/>
      <c r="B34" s="70"/>
      <c r="C34" s="76"/>
      <c r="D34" s="76"/>
      <c r="E34" s="76"/>
      <c r="F34" s="76"/>
      <c r="G34" s="76"/>
      <c r="H34" s="108"/>
      <c r="I34" s="108"/>
      <c r="J34" s="108"/>
      <c r="K34" s="109"/>
      <c r="L34" s="110"/>
      <c r="N34" s="328"/>
      <c r="O34" s="328"/>
      <c r="P34" s="328"/>
      <c r="Q34" s="328"/>
      <c r="R34" s="328"/>
    </row>
    <row r="35" spans="1:18" s="62" customFormat="1" ht="21" thickBot="1">
      <c r="A35" s="71" t="s">
        <v>103</v>
      </c>
      <c r="B35" s="72" t="s">
        <v>183</v>
      </c>
      <c r="C35" s="72"/>
      <c r="D35" s="100"/>
      <c r="E35" s="100"/>
      <c r="F35" s="100"/>
      <c r="G35" s="41"/>
      <c r="H35" s="74">
        <v>43646</v>
      </c>
      <c r="I35" s="111" t="s">
        <v>3</v>
      </c>
      <c r="J35" s="74">
        <v>43677</v>
      </c>
      <c r="K35" s="22"/>
      <c r="L35" s="23"/>
      <c r="N35" s="328"/>
      <c r="O35" s="328"/>
      <c r="P35" s="328"/>
      <c r="Q35" s="328"/>
      <c r="R35" s="328"/>
    </row>
    <row r="36" spans="1:18" s="62" customFormat="1" ht="15.95" customHeight="1">
      <c r="A36" s="71"/>
      <c r="B36" s="70">
        <v>1</v>
      </c>
      <c r="C36" s="76" t="s">
        <v>133</v>
      </c>
      <c r="D36" s="76"/>
      <c r="E36" s="76"/>
      <c r="F36" s="76"/>
      <c r="G36" s="396"/>
      <c r="H36" s="40">
        <v>400000</v>
      </c>
      <c r="I36" s="112">
        <v>0</v>
      </c>
      <c r="J36" s="40">
        <v>400000</v>
      </c>
      <c r="K36" s="397"/>
      <c r="L36" s="23"/>
      <c r="N36" s="328"/>
      <c r="O36" s="328"/>
      <c r="P36" s="328"/>
      <c r="Q36" s="328"/>
      <c r="R36" s="328"/>
    </row>
    <row r="37" spans="1:18" s="62" customFormat="1" ht="15.95" customHeight="1">
      <c r="A37" s="71"/>
      <c r="B37" s="70">
        <v>2</v>
      </c>
      <c r="C37" s="76" t="s">
        <v>242</v>
      </c>
      <c r="D37" s="76"/>
      <c r="E37" s="76"/>
      <c r="F37" s="76"/>
      <c r="G37" s="396"/>
      <c r="H37" s="40">
        <v>0</v>
      </c>
      <c r="I37" s="112">
        <v>0</v>
      </c>
      <c r="J37" s="40">
        <v>0</v>
      </c>
      <c r="K37" s="397"/>
      <c r="L37" s="23"/>
      <c r="N37" s="328"/>
      <c r="O37" s="328"/>
      <c r="P37" s="328"/>
      <c r="Q37" s="328"/>
      <c r="R37" s="328"/>
    </row>
    <row r="38" spans="1:18" s="62" customFormat="1" ht="15.95" customHeight="1">
      <c r="A38" s="71"/>
      <c r="B38" s="70">
        <v>3</v>
      </c>
      <c r="C38" s="76" t="s">
        <v>126</v>
      </c>
      <c r="D38" s="76"/>
      <c r="E38" s="76"/>
      <c r="F38" s="76"/>
      <c r="G38" s="396"/>
      <c r="H38" s="40">
        <v>51315.93</v>
      </c>
      <c r="I38" s="112">
        <v>-3994.9000000000015</v>
      </c>
      <c r="J38" s="40">
        <v>47321.03</v>
      </c>
      <c r="K38" s="397"/>
      <c r="L38" s="23"/>
      <c r="N38" s="328"/>
      <c r="O38" s="328"/>
      <c r="P38" s="328"/>
      <c r="Q38" s="328"/>
      <c r="R38" s="328"/>
    </row>
    <row r="39" spans="1:18" s="62" customFormat="1" ht="15.95" customHeight="1">
      <c r="A39" s="71"/>
      <c r="B39" s="70">
        <v>4</v>
      </c>
      <c r="C39" s="76" t="s">
        <v>127</v>
      </c>
      <c r="D39" s="76"/>
      <c r="E39" s="76"/>
      <c r="F39" s="76"/>
      <c r="G39" s="396"/>
      <c r="H39" s="40">
        <v>1656430.1</v>
      </c>
      <c r="I39" s="112">
        <v>306876.20999999996</v>
      </c>
      <c r="J39" s="572">
        <v>1963306.31</v>
      </c>
      <c r="K39" s="397"/>
      <c r="L39" s="23"/>
      <c r="N39" s="328"/>
      <c r="O39" s="328"/>
      <c r="P39" s="328"/>
      <c r="Q39" s="328"/>
      <c r="R39" s="328"/>
    </row>
    <row r="40" spans="1:18" s="62" customFormat="1" ht="15.95" customHeight="1">
      <c r="A40" s="71"/>
      <c r="B40" s="70">
        <v>5</v>
      </c>
      <c r="C40" s="76" t="s">
        <v>206</v>
      </c>
      <c r="D40" s="76"/>
      <c r="E40" s="76"/>
      <c r="F40" s="76"/>
      <c r="G40" s="396"/>
      <c r="H40" s="40">
        <v>0</v>
      </c>
      <c r="I40" s="112">
        <v>0</v>
      </c>
      <c r="J40" s="315">
        <v>0</v>
      </c>
      <c r="K40" s="397"/>
      <c r="L40" s="23"/>
      <c r="N40" s="328"/>
      <c r="O40" s="328"/>
      <c r="P40" s="328"/>
      <c r="Q40" s="328"/>
      <c r="R40" s="328"/>
    </row>
    <row r="41" spans="1:18" s="62" customFormat="1" ht="15.95" customHeight="1">
      <c r="A41" s="78"/>
      <c r="B41" s="70">
        <v>6</v>
      </c>
      <c r="C41" s="76" t="s">
        <v>207</v>
      </c>
      <c r="D41" s="76"/>
      <c r="E41" s="76"/>
      <c r="F41" s="76"/>
      <c r="G41" s="396"/>
      <c r="H41" s="40">
        <v>0</v>
      </c>
      <c r="I41" s="112">
        <v>0</v>
      </c>
      <c r="J41" s="315">
        <v>0</v>
      </c>
      <c r="K41" s="398"/>
      <c r="L41" s="23"/>
      <c r="N41" s="328"/>
      <c r="O41" s="328"/>
      <c r="P41" s="328"/>
      <c r="Q41" s="328"/>
      <c r="R41" s="328"/>
    </row>
    <row r="42" spans="1:18" s="62" customFormat="1" ht="15.95" customHeight="1">
      <c r="A42" s="78"/>
      <c r="B42" s="70">
        <v>7</v>
      </c>
      <c r="C42" s="76" t="s">
        <v>208</v>
      </c>
      <c r="D42" s="76"/>
      <c r="E42" s="76"/>
      <c r="F42" s="76"/>
      <c r="G42" s="396"/>
      <c r="H42" s="40">
        <v>0</v>
      </c>
      <c r="I42" s="112">
        <v>0</v>
      </c>
      <c r="J42" s="40">
        <v>0</v>
      </c>
      <c r="K42" s="398"/>
      <c r="L42" s="23"/>
      <c r="N42" s="328"/>
      <c r="O42" s="328"/>
      <c r="P42" s="328"/>
      <c r="Q42" s="328"/>
      <c r="R42" s="328"/>
    </row>
    <row r="43" spans="1:18" s="62" customFormat="1" ht="15.95" customHeight="1">
      <c r="A43" s="78"/>
      <c r="B43" s="70">
        <v>8</v>
      </c>
      <c r="C43" s="76" t="s">
        <v>209</v>
      </c>
      <c r="D43" s="76"/>
      <c r="E43" s="76"/>
      <c r="F43" s="76"/>
      <c r="G43" s="396"/>
      <c r="H43" s="40">
        <v>0</v>
      </c>
      <c r="I43" s="112">
        <v>0</v>
      </c>
      <c r="J43" s="40">
        <v>0</v>
      </c>
      <c r="K43" s="397"/>
      <c r="L43" s="23"/>
      <c r="N43" s="328"/>
      <c r="O43" s="328"/>
      <c r="P43" s="328"/>
      <c r="Q43" s="328"/>
      <c r="R43" s="328"/>
    </row>
    <row r="44" spans="1:18" s="62" customFormat="1" ht="15.95" customHeight="1">
      <c r="A44" s="78"/>
      <c r="B44" s="70">
        <v>9</v>
      </c>
      <c r="C44" s="76" t="s">
        <v>210</v>
      </c>
      <c r="D44" s="76"/>
      <c r="E44" s="76"/>
      <c r="F44" s="76"/>
      <c r="G44" s="396"/>
      <c r="H44" s="40">
        <v>0</v>
      </c>
      <c r="I44" s="112">
        <v>0</v>
      </c>
      <c r="J44" s="40">
        <v>0</v>
      </c>
      <c r="K44" s="397"/>
      <c r="L44" s="23"/>
      <c r="N44" s="328"/>
      <c r="O44" s="328"/>
      <c r="P44" s="328"/>
      <c r="Q44" s="328"/>
      <c r="R44" s="328"/>
    </row>
    <row r="45" spans="1:18" s="62" customFormat="1" ht="15.95" customHeight="1">
      <c r="A45" s="78"/>
      <c r="B45" s="70">
        <v>10</v>
      </c>
      <c r="C45" s="76" t="s">
        <v>211</v>
      </c>
      <c r="D45" s="398"/>
      <c r="E45" s="398"/>
      <c r="F45" s="398"/>
      <c r="G45" s="398"/>
      <c r="H45" s="40">
        <v>0</v>
      </c>
      <c r="I45" s="112">
        <v>0</v>
      </c>
      <c r="J45" s="40">
        <v>0</v>
      </c>
      <c r="K45" s="397"/>
      <c r="L45" s="23"/>
      <c r="N45" s="328"/>
      <c r="O45" s="328"/>
      <c r="P45" s="328"/>
      <c r="Q45" s="328"/>
      <c r="R45" s="328"/>
    </row>
    <row r="46" spans="1:18" s="62" customFormat="1" ht="15.95" customHeight="1">
      <c r="A46" s="78"/>
      <c r="B46" s="70">
        <v>11</v>
      </c>
      <c r="C46" s="76" t="s">
        <v>212</v>
      </c>
      <c r="D46" s="76"/>
      <c r="E46" s="76"/>
      <c r="F46" s="76"/>
      <c r="G46" s="396"/>
      <c r="H46" s="40">
        <v>0</v>
      </c>
      <c r="I46" s="112">
        <v>124058.58</v>
      </c>
      <c r="J46" s="40">
        <v>124058.58</v>
      </c>
      <c r="K46" s="397"/>
      <c r="L46" s="23"/>
      <c r="N46" s="328"/>
      <c r="O46" s="328"/>
      <c r="P46" s="328"/>
      <c r="Q46" s="328"/>
      <c r="R46" s="328"/>
    </row>
    <row r="47" spans="1:18" s="62" customFormat="1" ht="15.95" customHeight="1">
      <c r="A47" s="78"/>
      <c r="B47" s="70">
        <v>12</v>
      </c>
      <c r="C47" s="114" t="s">
        <v>213</v>
      </c>
      <c r="D47" s="114"/>
      <c r="E47" s="114"/>
      <c r="F47" s="114"/>
      <c r="G47" s="399"/>
      <c r="H47" s="40">
        <v>0</v>
      </c>
      <c r="I47" s="483">
        <v>0</v>
      </c>
      <c r="J47" s="40">
        <v>0</v>
      </c>
      <c r="K47" s="397"/>
      <c r="L47" s="23"/>
      <c r="N47" s="328"/>
      <c r="O47" s="328"/>
      <c r="P47" s="328"/>
      <c r="Q47" s="328"/>
      <c r="R47" s="328"/>
    </row>
    <row r="48" spans="1:18" s="62" customFormat="1" ht="15.95" customHeight="1" thickBot="1">
      <c r="A48" s="78"/>
      <c r="B48" s="318">
        <v>13</v>
      </c>
      <c r="C48" s="115" t="s">
        <v>104</v>
      </c>
      <c r="D48" s="115"/>
      <c r="E48" s="115"/>
      <c r="F48" s="115"/>
      <c r="G48" s="400"/>
      <c r="H48" s="484">
        <v>2107746.0300000003</v>
      </c>
      <c r="I48" s="482">
        <v>426939.88999999996</v>
      </c>
      <c r="J48" s="484">
        <v>2534685.92</v>
      </c>
      <c r="K48" s="401"/>
      <c r="L48" s="23"/>
      <c r="N48" s="328"/>
      <c r="O48" s="328"/>
      <c r="P48" s="328"/>
      <c r="Q48" s="328"/>
      <c r="R48" s="328"/>
    </row>
    <row r="49" spans="1:12" s="62" customFormat="1" ht="15.95" customHeight="1">
      <c r="A49" s="78"/>
      <c r="B49" s="116"/>
      <c r="C49" s="116"/>
      <c r="D49" s="116"/>
      <c r="E49" s="116"/>
      <c r="F49" s="116"/>
      <c r="G49" s="116"/>
      <c r="H49" s="116"/>
      <c r="I49" s="116"/>
      <c r="J49" s="117"/>
      <c r="K49" s="116"/>
      <c r="L49" s="118"/>
    </row>
    <row r="50" spans="1:12" s="62" customFormat="1" ht="15.95" customHeight="1">
      <c r="A50" s="78"/>
      <c r="L50" s="119"/>
    </row>
    <row r="51" spans="1:12" s="62" customFormat="1" ht="15.95" customHeight="1" thickBot="1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24"/>
    </row>
    <row r="52" spans="1:12" ht="13.5" thickTop="1"/>
    <row r="54" spans="1:12" ht="21.75" customHeight="1">
      <c r="C54" s="582"/>
    </row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6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I53"/>
  <sheetViews>
    <sheetView zoomScale="80" zoomScaleNormal="80" workbookViewId="0">
      <selection activeCell="G35" sqref="G35"/>
    </sheetView>
  </sheetViews>
  <sheetFormatPr defaultColWidth="10.6640625" defaultRowHeight="12.75"/>
  <cols>
    <col min="1" max="1" width="9.1640625" style="122" customWidth="1"/>
    <col min="2" max="2" width="5.33203125" style="122" customWidth="1"/>
    <col min="3" max="3" width="3.83203125" style="367" customWidth="1"/>
    <col min="4" max="4" width="72.33203125" style="122" customWidth="1"/>
    <col min="5" max="5" width="29.83203125" style="122" customWidth="1"/>
    <col min="6" max="6" width="35.5" style="122" customWidth="1"/>
    <col min="7" max="7" width="24.83203125" style="122" bestFit="1" customWidth="1"/>
    <col min="8" max="8" width="18" style="122" bestFit="1" customWidth="1"/>
    <col min="9" max="16384" width="10.6640625" style="122"/>
  </cols>
  <sheetData>
    <row r="1" spans="1:9" s="51" customFormat="1" ht="30" customHeight="1">
      <c r="A1" s="471" t="s">
        <v>256</v>
      </c>
      <c r="B1" s="346"/>
      <c r="C1" s="344"/>
    </row>
    <row r="2" spans="1:9" s="54" customFormat="1" ht="26.25" customHeight="1">
      <c r="A2" s="354" t="s">
        <v>258</v>
      </c>
      <c r="B2" s="276"/>
      <c r="C2" s="354"/>
    </row>
    <row r="3" spans="1:9" s="54" customFormat="1" ht="25.5" customHeight="1">
      <c r="A3" s="354" t="s">
        <v>257</v>
      </c>
      <c r="B3" s="276"/>
      <c r="C3" s="354"/>
    </row>
    <row r="4" spans="1:9" s="54" customFormat="1" ht="25.5" customHeight="1">
      <c r="A4" s="53"/>
      <c r="B4" s="53"/>
      <c r="C4" s="53"/>
      <c r="D4" s="55" t="s">
        <v>62</v>
      </c>
      <c r="E4" s="585">
        <v>43703</v>
      </c>
      <c r="F4" s="586"/>
      <c r="G4" s="586"/>
      <c r="H4" s="586"/>
    </row>
    <row r="5" spans="1:9" s="54" customFormat="1" ht="20.25" customHeight="1">
      <c r="A5" s="59"/>
      <c r="B5" s="59"/>
      <c r="C5" s="53"/>
      <c r="D5" s="55" t="s">
        <v>63</v>
      </c>
      <c r="E5" s="585" t="s">
        <v>273</v>
      </c>
      <c r="F5" s="587"/>
      <c r="G5" s="587"/>
      <c r="H5" s="587"/>
    </row>
    <row r="6" spans="1:9" s="54" customFormat="1" ht="20.25" customHeight="1" thickBot="1">
      <c r="A6" s="59"/>
      <c r="B6" s="59"/>
      <c r="C6" s="53"/>
      <c r="D6" s="55"/>
      <c r="E6" s="56"/>
      <c r="F6" s="57"/>
    </row>
    <row r="7" spans="1:9" s="62" customFormat="1" ht="18.75" customHeight="1" thickBot="1">
      <c r="A7" s="435"/>
      <c r="B7" s="436"/>
      <c r="C7" s="437"/>
      <c r="D7" s="438"/>
      <c r="E7" s="438"/>
      <c r="F7" s="439"/>
    </row>
    <row r="8" spans="1:9" s="62" customFormat="1" ht="20.25">
      <c r="A8" s="266" t="s">
        <v>214</v>
      </c>
      <c r="B8" s="267" t="s">
        <v>264</v>
      </c>
      <c r="C8" s="355"/>
      <c r="D8" s="267"/>
      <c r="E8" s="268"/>
      <c r="F8" s="269"/>
    </row>
    <row r="9" spans="1:9" s="62" customFormat="1" ht="15.75" thickBot="1">
      <c r="A9" s="372"/>
      <c r="B9" s="90"/>
      <c r="C9" s="356"/>
      <c r="D9" s="136"/>
      <c r="E9" s="136"/>
      <c r="F9" s="265"/>
    </row>
    <row r="10" spans="1:9" s="62" customFormat="1" ht="21" thickBot="1">
      <c r="A10" s="323" t="s">
        <v>94</v>
      </c>
      <c r="B10" s="137" t="s">
        <v>105</v>
      </c>
      <c r="C10" s="357"/>
      <c r="D10" s="137"/>
      <c r="E10" s="588">
        <v>43677</v>
      </c>
      <c r="F10" s="589"/>
    </row>
    <row r="11" spans="1:9" s="62" customFormat="1" ht="14.25">
      <c r="A11" s="324"/>
      <c r="B11" s="257">
        <v>1</v>
      </c>
      <c r="D11" s="358" t="s">
        <v>156</v>
      </c>
      <c r="E11" s="525"/>
      <c r="F11" s="526">
        <v>-1270574.47</v>
      </c>
      <c r="H11" s="486"/>
      <c r="I11" s="486"/>
    </row>
    <row r="12" spans="1:9" s="62" customFormat="1" ht="14.25">
      <c r="A12" s="324"/>
      <c r="B12" s="257">
        <v>2</v>
      </c>
      <c r="D12" s="358" t="s">
        <v>157</v>
      </c>
      <c r="E12" s="527"/>
      <c r="F12" s="526">
        <v>0</v>
      </c>
      <c r="H12" s="486"/>
      <c r="I12" s="486"/>
    </row>
    <row r="13" spans="1:9" s="62" customFormat="1" ht="14.25">
      <c r="A13" s="324"/>
      <c r="B13" s="257">
        <v>3</v>
      </c>
      <c r="D13" s="358" t="s">
        <v>106</v>
      </c>
      <c r="E13" s="320"/>
      <c r="F13" s="526">
        <v>0</v>
      </c>
      <c r="H13" s="486"/>
      <c r="I13" s="486"/>
    </row>
    <row r="14" spans="1:9" s="62" customFormat="1" ht="14.25">
      <c r="A14" s="324"/>
      <c r="B14" s="257">
        <v>4</v>
      </c>
      <c r="D14" s="358" t="s">
        <v>205</v>
      </c>
      <c r="E14" s="525"/>
      <c r="F14" s="526">
        <v>0</v>
      </c>
      <c r="H14" s="486"/>
      <c r="I14" s="486"/>
    </row>
    <row r="15" spans="1:9" s="62" customFormat="1" ht="14.25">
      <c r="A15" s="324"/>
      <c r="B15" s="449"/>
      <c r="C15" s="449" t="s">
        <v>158</v>
      </c>
      <c r="D15" s="459" t="s">
        <v>159</v>
      </c>
      <c r="E15" s="526">
        <v>0</v>
      </c>
      <c r="F15" s="525"/>
      <c r="H15" s="486"/>
      <c r="I15" s="486"/>
    </row>
    <row r="16" spans="1:9" s="62" customFormat="1" ht="14.25">
      <c r="A16" s="324"/>
      <c r="B16" s="449"/>
      <c r="C16" s="449" t="s">
        <v>160</v>
      </c>
      <c r="D16" s="459" t="s">
        <v>226</v>
      </c>
      <c r="E16" s="526">
        <v>0</v>
      </c>
      <c r="F16" s="525"/>
      <c r="H16" s="486"/>
      <c r="I16" s="486"/>
    </row>
    <row r="17" spans="1:9" s="62" customFormat="1" ht="14.25">
      <c r="A17" s="324"/>
      <c r="B17" s="449"/>
      <c r="C17" s="449" t="s">
        <v>161</v>
      </c>
      <c r="D17" s="459" t="s">
        <v>162</v>
      </c>
      <c r="E17" s="526">
        <v>0</v>
      </c>
      <c r="F17" s="525"/>
      <c r="H17" s="486"/>
      <c r="I17" s="486"/>
    </row>
    <row r="18" spans="1:9" s="62" customFormat="1" ht="14.25">
      <c r="A18" s="324"/>
      <c r="B18" s="449"/>
      <c r="C18" s="449" t="s">
        <v>163</v>
      </c>
      <c r="D18" s="459" t="s">
        <v>164</v>
      </c>
      <c r="E18" s="528">
        <v>0</v>
      </c>
      <c r="F18" s="525"/>
      <c r="H18" s="486"/>
      <c r="I18" s="486"/>
    </row>
    <row r="19" spans="1:9" s="62" customFormat="1" ht="14.25">
      <c r="A19" s="324"/>
      <c r="B19" s="257">
        <v>5</v>
      </c>
      <c r="D19" s="358" t="s">
        <v>165</v>
      </c>
      <c r="E19" s="525"/>
      <c r="F19" s="526">
        <v>0</v>
      </c>
      <c r="H19" s="486"/>
      <c r="I19" s="486"/>
    </row>
    <row r="20" spans="1:9" s="62" customFormat="1" ht="15.75" thickBot="1">
      <c r="A20" s="324"/>
      <c r="B20" s="260">
        <v>6</v>
      </c>
      <c r="D20" s="359" t="s">
        <v>222</v>
      </c>
      <c r="E20" s="320"/>
      <c r="F20" s="529">
        <v>-1270574.47</v>
      </c>
      <c r="H20" s="486"/>
      <c r="I20" s="486"/>
    </row>
    <row r="21" spans="1:9" s="62" customFormat="1" ht="15.75" thickTop="1">
      <c r="A21" s="324"/>
      <c r="B21" s="257"/>
      <c r="C21" s="360"/>
      <c r="D21" s="460"/>
      <c r="E21" s="320"/>
      <c r="F21" s="530"/>
      <c r="H21" s="486"/>
      <c r="I21" s="486"/>
    </row>
    <row r="22" spans="1:9" s="62" customFormat="1" ht="21" customHeight="1">
      <c r="A22" s="347" t="s">
        <v>98</v>
      </c>
      <c r="B22" s="259" t="s">
        <v>108</v>
      </c>
      <c r="C22" s="361"/>
      <c r="D22" s="262"/>
      <c r="E22" s="320"/>
      <c r="F22" s="531"/>
      <c r="H22" s="486"/>
      <c r="I22" s="486"/>
    </row>
    <row r="23" spans="1:9" s="62" customFormat="1" ht="14.25">
      <c r="A23" s="348"/>
      <c r="B23" s="257">
        <v>1</v>
      </c>
      <c r="D23" s="358" t="s">
        <v>109</v>
      </c>
      <c r="E23" s="525"/>
      <c r="F23" s="526">
        <v>6087.36</v>
      </c>
      <c r="H23" s="486"/>
      <c r="I23" s="486"/>
    </row>
    <row r="24" spans="1:9" s="62" customFormat="1" ht="14.25">
      <c r="A24" s="348"/>
      <c r="B24" s="257">
        <v>2</v>
      </c>
      <c r="D24" s="358" t="s">
        <v>227</v>
      </c>
      <c r="E24" s="320"/>
      <c r="F24" s="526">
        <v>0</v>
      </c>
      <c r="H24" s="486"/>
      <c r="I24" s="486"/>
    </row>
    <row r="25" spans="1:9" s="62" customFormat="1" ht="14.25">
      <c r="A25" s="348"/>
      <c r="B25" s="257">
        <v>3</v>
      </c>
      <c r="D25" s="358" t="s">
        <v>111</v>
      </c>
      <c r="E25" s="320"/>
      <c r="F25" s="526">
        <v>0</v>
      </c>
      <c r="H25" s="486"/>
      <c r="I25" s="486"/>
    </row>
    <row r="26" spans="1:9" s="62" customFormat="1" ht="14.25">
      <c r="A26" s="348"/>
      <c r="B26" s="449"/>
      <c r="C26" s="449" t="s">
        <v>166</v>
      </c>
      <c r="D26" s="459" t="s">
        <v>167</v>
      </c>
      <c r="E26" s="526">
        <v>-164.77</v>
      </c>
      <c r="F26" s="525"/>
      <c r="H26" s="486"/>
      <c r="I26" s="486"/>
    </row>
    <row r="27" spans="1:9" s="62" customFormat="1" ht="14.25">
      <c r="A27" s="348"/>
      <c r="B27" s="449"/>
      <c r="C27" s="449" t="s">
        <v>168</v>
      </c>
      <c r="D27" s="459" t="s">
        <v>169</v>
      </c>
      <c r="E27" s="528">
        <v>-43463.56</v>
      </c>
      <c r="F27" s="525"/>
      <c r="H27" s="486"/>
      <c r="I27" s="486"/>
    </row>
    <row r="28" spans="1:9" s="62" customFormat="1" ht="14.25">
      <c r="A28" s="348"/>
      <c r="B28" s="257">
        <v>4</v>
      </c>
      <c r="D28" s="358" t="s">
        <v>170</v>
      </c>
      <c r="E28" s="525"/>
      <c r="F28" s="526">
        <v>-43628.329999999994</v>
      </c>
      <c r="H28" s="486"/>
      <c r="I28" s="486"/>
    </row>
    <row r="29" spans="1:9" s="62" customFormat="1" ht="15.75" thickBot="1">
      <c r="A29" s="349"/>
      <c r="B29" s="260">
        <v>5</v>
      </c>
      <c r="D29" s="359" t="s">
        <v>113</v>
      </c>
      <c r="E29" s="320"/>
      <c r="F29" s="529">
        <v>-37540.969999999994</v>
      </c>
      <c r="H29" s="486"/>
      <c r="I29" s="486"/>
    </row>
    <row r="30" spans="1:9" s="62" customFormat="1" ht="13.5" customHeight="1" thickTop="1">
      <c r="A30" s="348"/>
      <c r="B30" s="258"/>
      <c r="C30" s="360"/>
      <c r="D30" s="263"/>
      <c r="E30" s="320"/>
      <c r="F30" s="526"/>
      <c r="H30" s="486"/>
      <c r="I30" s="486"/>
    </row>
    <row r="31" spans="1:9" s="62" customFormat="1" ht="14.25">
      <c r="A31" s="348"/>
      <c r="B31" s="258"/>
      <c r="C31" s="360"/>
      <c r="D31" s="263"/>
      <c r="E31" s="320"/>
      <c r="F31" s="526"/>
      <c r="H31" s="486"/>
      <c r="I31" s="486"/>
    </row>
    <row r="32" spans="1:9" s="62" customFormat="1" ht="21" thickBot="1">
      <c r="A32" s="347" t="s">
        <v>100</v>
      </c>
      <c r="B32" s="261" t="s">
        <v>171</v>
      </c>
      <c r="C32" s="362"/>
      <c r="D32" s="262"/>
      <c r="E32" s="320"/>
      <c r="F32" s="529">
        <v>-1308115.44</v>
      </c>
      <c r="G32" s="579"/>
      <c r="H32" s="453"/>
      <c r="I32" s="486"/>
    </row>
    <row r="33" spans="1:9" s="62" customFormat="1" ht="14.25" customHeight="1" thickTop="1">
      <c r="A33" s="350"/>
      <c r="B33" s="263"/>
      <c r="C33" s="363"/>
      <c r="D33" s="263"/>
      <c r="E33" s="320"/>
      <c r="F33" s="532"/>
      <c r="H33" s="486"/>
      <c r="I33" s="486"/>
    </row>
    <row r="34" spans="1:9" s="62" customFormat="1" ht="14.25">
      <c r="A34" s="350"/>
      <c r="B34" s="263"/>
      <c r="C34" s="363"/>
      <c r="D34" s="263"/>
      <c r="E34" s="320"/>
      <c r="F34" s="532"/>
      <c r="H34" s="486"/>
      <c r="I34" s="486"/>
    </row>
    <row r="35" spans="1:9" s="62" customFormat="1" ht="21" customHeight="1">
      <c r="A35" s="351" t="s">
        <v>103</v>
      </c>
      <c r="B35" s="261" t="s">
        <v>223</v>
      </c>
      <c r="C35" s="362"/>
      <c r="D35" s="262"/>
      <c r="E35" s="320"/>
      <c r="F35" s="530"/>
      <c r="H35" s="486"/>
      <c r="I35" s="486"/>
    </row>
    <row r="36" spans="1:9" s="62" customFormat="1" ht="14.25" customHeight="1">
      <c r="A36" s="352"/>
      <c r="B36" s="257">
        <v>1</v>
      </c>
      <c r="D36" s="364" t="s">
        <v>156</v>
      </c>
      <c r="E36" s="320"/>
      <c r="F36" s="526">
        <v>-283742.31</v>
      </c>
      <c r="H36" s="486"/>
      <c r="I36" s="486"/>
    </row>
    <row r="37" spans="1:9" s="62" customFormat="1" ht="14.25" customHeight="1">
      <c r="A37" s="352"/>
      <c r="B37" s="257">
        <v>2</v>
      </c>
      <c r="D37" s="364" t="s">
        <v>157</v>
      </c>
      <c r="E37" s="320"/>
      <c r="F37" s="526">
        <v>0</v>
      </c>
      <c r="H37" s="486"/>
      <c r="I37" s="486"/>
    </row>
    <row r="38" spans="1:9" s="62" customFormat="1" ht="14.25" customHeight="1">
      <c r="A38" s="352"/>
      <c r="B38" s="449"/>
      <c r="C38" s="449" t="s">
        <v>173</v>
      </c>
      <c r="D38" s="459" t="s">
        <v>162</v>
      </c>
      <c r="E38" s="526">
        <v>0</v>
      </c>
      <c r="F38" s="525"/>
      <c r="H38" s="486"/>
      <c r="I38" s="486"/>
    </row>
    <row r="39" spans="1:9" s="62" customFormat="1" ht="14.25" customHeight="1">
      <c r="A39" s="352"/>
      <c r="B39" s="449"/>
      <c r="C39" s="449" t="s">
        <v>174</v>
      </c>
      <c r="D39" s="459" t="s">
        <v>164</v>
      </c>
      <c r="E39" s="528">
        <v>0</v>
      </c>
      <c r="F39" s="525"/>
      <c r="H39" s="486"/>
      <c r="I39" s="486"/>
    </row>
    <row r="40" spans="1:9" s="62" customFormat="1" ht="14.25" customHeight="1">
      <c r="A40" s="352"/>
      <c r="B40" s="257">
        <v>3</v>
      </c>
      <c r="D40" s="364" t="s">
        <v>107</v>
      </c>
      <c r="E40" s="525"/>
      <c r="F40" s="526">
        <v>0</v>
      </c>
      <c r="H40" s="486"/>
      <c r="I40" s="486"/>
    </row>
    <row r="41" spans="1:9" s="62" customFormat="1" ht="14.25" customHeight="1">
      <c r="A41" s="352"/>
      <c r="B41" s="257">
        <v>4</v>
      </c>
      <c r="D41" s="358" t="s">
        <v>112</v>
      </c>
      <c r="E41" s="320"/>
      <c r="F41" s="526">
        <v>0</v>
      </c>
      <c r="H41" s="486"/>
      <c r="I41" s="486"/>
    </row>
    <row r="42" spans="1:9" ht="15.75" customHeight="1" thickBot="1">
      <c r="A42" s="351"/>
      <c r="B42" s="260">
        <v>5</v>
      </c>
      <c r="D42" s="365" t="s">
        <v>224</v>
      </c>
      <c r="E42" s="525"/>
      <c r="F42" s="529">
        <v>-283742.31</v>
      </c>
      <c r="H42" s="486"/>
      <c r="I42" s="486"/>
    </row>
    <row r="43" spans="1:9" ht="14.25" customHeight="1" thickTop="1">
      <c r="A43" s="351"/>
      <c r="B43" s="260"/>
      <c r="C43" s="365"/>
      <c r="D43" s="262"/>
      <c r="E43" s="525"/>
      <c r="F43" s="530"/>
      <c r="H43" s="486"/>
      <c r="I43" s="486"/>
    </row>
    <row r="44" spans="1:9" ht="21" customHeight="1">
      <c r="A44" s="351" t="s">
        <v>114</v>
      </c>
      <c r="B44" s="264" t="s">
        <v>115</v>
      </c>
      <c r="C44" s="362"/>
      <c r="D44" s="262"/>
      <c r="E44" s="525"/>
      <c r="F44" s="530"/>
      <c r="H44" s="486"/>
      <c r="I44" s="486"/>
    </row>
    <row r="45" spans="1:9" ht="14.25" customHeight="1">
      <c r="A45" s="351"/>
      <c r="B45" s="257">
        <v>1</v>
      </c>
      <c r="D45" s="364" t="s">
        <v>116</v>
      </c>
      <c r="E45" s="525"/>
      <c r="F45" s="577">
        <v>278741.40999999997</v>
      </c>
      <c r="H45" s="486"/>
      <c r="I45" s="486"/>
    </row>
    <row r="46" spans="1:9" ht="14.25" customHeight="1">
      <c r="A46" s="351"/>
      <c r="B46" s="257">
        <v>2</v>
      </c>
      <c r="D46" s="364" t="s">
        <v>109</v>
      </c>
      <c r="E46" s="525"/>
      <c r="F46" s="526">
        <v>-6087.36</v>
      </c>
      <c r="H46" s="486"/>
      <c r="I46" s="486"/>
    </row>
    <row r="47" spans="1:9" ht="14.25" customHeight="1">
      <c r="A47" s="351"/>
      <c r="B47" s="449"/>
      <c r="C47" s="449" t="s">
        <v>173</v>
      </c>
      <c r="D47" s="459" t="s">
        <v>167</v>
      </c>
      <c r="E47" s="526">
        <v>15.47</v>
      </c>
      <c r="F47" s="525"/>
      <c r="H47" s="486"/>
      <c r="I47" s="486"/>
    </row>
    <row r="48" spans="1:9" ht="14.25" customHeight="1">
      <c r="A48" s="351"/>
      <c r="B48" s="449"/>
      <c r="C48" s="449" t="s">
        <v>174</v>
      </c>
      <c r="D48" s="459" t="s">
        <v>169</v>
      </c>
      <c r="E48" s="528">
        <v>-1460.24</v>
      </c>
      <c r="F48" s="525"/>
      <c r="H48" s="486"/>
      <c r="I48" s="486"/>
    </row>
    <row r="49" spans="1:9" ht="14.25" customHeight="1">
      <c r="A49" s="351"/>
      <c r="B49" s="257">
        <v>3</v>
      </c>
      <c r="D49" s="358" t="s">
        <v>170</v>
      </c>
      <c r="E49" s="525"/>
      <c r="F49" s="526">
        <v>-1444.77</v>
      </c>
      <c r="H49" s="486"/>
      <c r="I49" s="486"/>
    </row>
    <row r="50" spans="1:9" ht="14.25" customHeight="1">
      <c r="A50" s="351"/>
      <c r="B50" s="257">
        <v>4</v>
      </c>
      <c r="D50" s="358" t="s">
        <v>146</v>
      </c>
      <c r="E50" s="525"/>
      <c r="F50" s="528">
        <v>3040</v>
      </c>
      <c r="H50" s="486"/>
      <c r="I50" s="486"/>
    </row>
    <row r="51" spans="1:9" ht="16.5" customHeight="1" thickBot="1">
      <c r="A51" s="351"/>
      <c r="B51" s="260">
        <v>5</v>
      </c>
      <c r="D51" s="365" t="s">
        <v>225</v>
      </c>
      <c r="E51" s="525"/>
      <c r="F51" s="529">
        <v>274249.27999999997</v>
      </c>
      <c r="H51" s="486"/>
      <c r="I51" s="486"/>
    </row>
    <row r="52" spans="1:9" ht="14.25" customHeight="1" thickTop="1" thickBot="1">
      <c r="A52" s="351"/>
      <c r="B52" s="257"/>
      <c r="C52" s="363"/>
      <c r="D52" s="262"/>
      <c r="E52" s="525"/>
      <c r="F52" s="530"/>
      <c r="H52" s="486"/>
      <c r="I52" s="486"/>
    </row>
    <row r="53" spans="1:9" ht="21" thickBot="1">
      <c r="A53" s="353" t="s">
        <v>117</v>
      </c>
      <c r="B53" s="270" t="s">
        <v>172</v>
      </c>
      <c r="C53" s="366"/>
      <c r="D53" s="271"/>
      <c r="E53" s="533"/>
      <c r="F53" s="534">
        <v>-9493.0300000000279</v>
      </c>
      <c r="G53" s="579"/>
      <c r="H53" s="453"/>
      <c r="I53" s="486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.25" right="0.25" top="0.34" bottom="0.52" header="0" footer="0.28999999999999998"/>
  <pageSetup scale="7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51"/>
  <sheetViews>
    <sheetView zoomScale="75" zoomScaleNormal="75" workbookViewId="0">
      <selection activeCell="P34" sqref="P34"/>
    </sheetView>
  </sheetViews>
  <sheetFormatPr defaultColWidth="10.6640625" defaultRowHeight="12.75"/>
  <cols>
    <col min="1" max="1" width="9.1640625" style="122" customWidth="1"/>
    <col min="2" max="2" width="3.83203125" style="51" customWidth="1"/>
    <col min="3" max="3" width="84.83203125" style="122" customWidth="1"/>
    <col min="4" max="4" width="66.33203125" style="122" customWidth="1"/>
    <col min="5" max="5" width="26" style="122" customWidth="1"/>
    <col min="6" max="6" width="34.6640625" style="122" customWidth="1"/>
    <col min="7" max="7" width="39" style="124" customWidth="1"/>
    <col min="8" max="8" width="10.6640625" style="122"/>
    <col min="9" max="9" width="17.5" style="122" bestFit="1" customWidth="1"/>
    <col min="10" max="10" width="17.6640625" style="122" bestFit="1" customWidth="1"/>
    <col min="11" max="16384" width="10.6640625" style="122"/>
  </cols>
  <sheetData>
    <row r="1" spans="1:11" s="51" customFormat="1" ht="30" customHeight="1">
      <c r="A1" s="471" t="s">
        <v>256</v>
      </c>
      <c r="B1" s="346"/>
      <c r="C1" s="346"/>
      <c r="F1" s="147"/>
      <c r="G1" s="50"/>
    </row>
    <row r="2" spans="1:11" s="54" customFormat="1" ht="26.25" customHeight="1">
      <c r="A2" s="354" t="s">
        <v>258</v>
      </c>
      <c r="B2" s="276"/>
      <c r="C2" s="276"/>
      <c r="F2" s="148"/>
      <c r="G2" s="126"/>
    </row>
    <row r="3" spans="1:11" s="54" customFormat="1" ht="25.5" customHeight="1">
      <c r="A3" s="354" t="s">
        <v>257</v>
      </c>
      <c r="B3" s="276"/>
      <c r="C3" s="276"/>
      <c r="F3" s="148"/>
      <c r="G3" s="126"/>
    </row>
    <row r="4" spans="1:11" s="54" customFormat="1" ht="32.25" customHeight="1">
      <c r="A4" s="53"/>
      <c r="B4" s="59"/>
      <c r="C4" s="55" t="s">
        <v>62</v>
      </c>
      <c r="D4" s="585">
        <v>43703</v>
      </c>
      <c r="E4" s="586"/>
      <c r="F4" s="586"/>
      <c r="G4" s="586"/>
    </row>
    <row r="5" spans="1:11" s="54" customFormat="1" ht="20.25" customHeight="1">
      <c r="A5" s="59"/>
      <c r="B5" s="59"/>
      <c r="C5" s="55" t="s">
        <v>63</v>
      </c>
      <c r="D5" s="585" t="s">
        <v>273</v>
      </c>
      <c r="E5" s="587"/>
      <c r="F5" s="587"/>
      <c r="G5" s="587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s="62" customFormat="1" ht="16.5" thickTop="1">
      <c r="A7" s="151"/>
      <c r="B7" s="128"/>
      <c r="C7" s="129"/>
      <c r="D7" s="65"/>
      <c r="E7" s="9"/>
      <c r="F7" s="9"/>
      <c r="G7" s="12"/>
    </row>
    <row r="8" spans="1:11" s="62" customFormat="1" ht="22.5" customHeight="1">
      <c r="A8" s="152" t="s">
        <v>61</v>
      </c>
      <c r="B8" s="67" t="s">
        <v>265</v>
      </c>
      <c r="C8" s="67"/>
      <c r="D8" s="153"/>
      <c r="E8" s="154"/>
      <c r="F8" s="155"/>
      <c r="G8" s="156"/>
    </row>
    <row r="9" spans="1:11" s="62" customFormat="1" ht="15.75" thickBot="1">
      <c r="A9" s="178"/>
      <c r="B9" s="61"/>
      <c r="C9" s="136"/>
      <c r="D9" s="136"/>
      <c r="E9" s="5"/>
      <c r="F9" s="3"/>
      <c r="G9" s="157"/>
    </row>
    <row r="10" spans="1:11" s="62" customFormat="1" ht="21" thickBot="1">
      <c r="A10" s="71" t="s">
        <v>94</v>
      </c>
      <c r="B10" s="158" t="s">
        <v>66</v>
      </c>
      <c r="C10" s="137"/>
      <c r="D10" s="159"/>
      <c r="E10" s="160">
        <v>43677</v>
      </c>
      <c r="F10" s="161"/>
      <c r="G10" s="162"/>
    </row>
    <row r="11" spans="1:11" s="62" customFormat="1" ht="20.25" customHeight="1">
      <c r="A11" s="71"/>
      <c r="B11" s="70"/>
      <c r="C11" s="81" t="s">
        <v>0</v>
      </c>
      <c r="D11" s="76"/>
      <c r="E11" s="40">
        <v>1285680.04</v>
      </c>
      <c r="F11" s="163"/>
      <c r="G11" s="402"/>
      <c r="I11" s="453"/>
      <c r="J11" s="453"/>
      <c r="K11" s="453"/>
    </row>
    <row r="12" spans="1:11" s="62" customFormat="1" ht="20.25" customHeight="1">
      <c r="A12" s="71"/>
      <c r="B12" s="70"/>
      <c r="C12" s="76" t="s">
        <v>118</v>
      </c>
      <c r="D12" s="76"/>
      <c r="E12" s="40">
        <v>-1285680.04</v>
      </c>
      <c r="F12" s="163"/>
      <c r="G12" s="402"/>
      <c r="I12" s="453"/>
      <c r="J12" s="453"/>
      <c r="K12" s="453"/>
    </row>
    <row r="13" spans="1:11" s="62" customFormat="1" ht="20.25" customHeight="1">
      <c r="A13" s="71"/>
      <c r="B13" s="321" t="s">
        <v>154</v>
      </c>
      <c r="C13" s="76" t="s">
        <v>77</v>
      </c>
      <c r="D13" s="108"/>
      <c r="E13" s="40">
        <v>1864559.99</v>
      </c>
      <c r="F13" s="490"/>
      <c r="G13" s="402"/>
      <c r="I13" s="453"/>
      <c r="J13" s="453"/>
      <c r="K13" s="453"/>
    </row>
    <row r="14" spans="1:11" s="62" customFormat="1" ht="20.25" customHeight="1">
      <c r="A14" s="71"/>
      <c r="B14" s="321" t="s">
        <v>155</v>
      </c>
      <c r="C14" s="76" t="s">
        <v>120</v>
      </c>
      <c r="D14" s="76"/>
      <c r="E14" s="40">
        <v>5064.8100000000004</v>
      </c>
      <c r="F14" s="490"/>
      <c r="G14" s="402"/>
      <c r="I14" s="453"/>
      <c r="J14" s="453"/>
      <c r="K14" s="453"/>
    </row>
    <row r="15" spans="1:11" s="62" customFormat="1" ht="20.25" customHeight="1">
      <c r="A15" s="71"/>
      <c r="B15" s="321" t="s">
        <v>78</v>
      </c>
      <c r="C15" s="76" t="s">
        <v>119</v>
      </c>
      <c r="D15" s="76"/>
      <c r="E15" s="40">
        <v>33174.660000000003</v>
      </c>
      <c r="F15" s="490"/>
      <c r="G15" s="402"/>
      <c r="I15" s="453"/>
      <c r="J15" s="453"/>
      <c r="K15" s="453"/>
    </row>
    <row r="16" spans="1:11" s="62" customFormat="1" ht="20.25" customHeight="1">
      <c r="A16" s="71"/>
      <c r="B16" s="451" t="s">
        <v>228</v>
      </c>
      <c r="C16" s="281" t="s">
        <v>229</v>
      </c>
      <c r="D16" s="281"/>
      <c r="E16" s="40">
        <v>0</v>
      </c>
      <c r="F16" s="490"/>
      <c r="G16" s="402"/>
      <c r="I16" s="453"/>
      <c r="J16" s="453"/>
      <c r="K16" s="453"/>
    </row>
    <row r="17" spans="1:11" s="62" customFormat="1" ht="20.25" customHeight="1">
      <c r="A17" s="71"/>
      <c r="B17" s="70">
        <v>2</v>
      </c>
      <c r="C17" s="281" t="s">
        <v>110</v>
      </c>
      <c r="D17" s="76"/>
      <c r="E17" s="40">
        <v>0</v>
      </c>
      <c r="F17" s="490"/>
      <c r="G17" s="402"/>
      <c r="I17" s="453"/>
      <c r="J17" s="453"/>
      <c r="K17" s="453"/>
    </row>
    <row r="18" spans="1:11" s="62" customFormat="1" ht="20.25" customHeight="1">
      <c r="A18" s="71"/>
      <c r="B18" s="278">
        <v>3</v>
      </c>
      <c r="C18" s="281" t="s">
        <v>79</v>
      </c>
      <c r="D18" s="76"/>
      <c r="E18" s="40">
        <v>0</v>
      </c>
      <c r="F18" s="490"/>
      <c r="G18" s="402"/>
      <c r="I18" s="453"/>
      <c r="J18" s="453"/>
      <c r="K18" s="453"/>
    </row>
    <row r="19" spans="1:11" s="62" customFormat="1" ht="20.25" customHeight="1">
      <c r="A19" s="78"/>
      <c r="B19" s="278">
        <v>4</v>
      </c>
      <c r="C19" s="281" t="s">
        <v>80</v>
      </c>
      <c r="D19" s="76"/>
      <c r="E19" s="40">
        <v>0</v>
      </c>
      <c r="F19" s="490"/>
      <c r="G19" s="402"/>
      <c r="I19" s="453"/>
      <c r="J19" s="453"/>
      <c r="K19" s="453"/>
    </row>
    <row r="20" spans="1:11" s="62" customFormat="1" ht="20.25" customHeight="1" thickBot="1">
      <c r="A20" s="78"/>
      <c r="B20" s="70"/>
      <c r="C20" s="81" t="s">
        <v>1</v>
      </c>
      <c r="D20" s="76"/>
      <c r="E20" s="44">
        <v>1902799.46</v>
      </c>
      <c r="F20" s="164"/>
      <c r="G20" s="402"/>
      <c r="I20" s="453"/>
      <c r="J20" s="453"/>
      <c r="K20" s="453"/>
    </row>
    <row r="21" spans="1:11" s="62" customFormat="1" ht="16.5" customHeight="1" thickTop="1">
      <c r="A21" s="78"/>
      <c r="B21" s="70"/>
      <c r="C21" s="81"/>
      <c r="D21" s="76"/>
      <c r="E21" s="165"/>
      <c r="F21" s="164"/>
      <c r="G21" s="402"/>
      <c r="I21" s="453"/>
      <c r="J21" s="453"/>
      <c r="K21" s="453"/>
    </row>
    <row r="22" spans="1:11" s="62" customFormat="1" ht="16.5" customHeight="1">
      <c r="A22" s="78"/>
      <c r="B22" s="83"/>
      <c r="C22" s="590"/>
      <c r="D22" s="590"/>
      <c r="E22" s="166"/>
      <c r="F22" s="167"/>
      <c r="G22" s="402"/>
      <c r="I22" s="453"/>
      <c r="J22" s="453"/>
      <c r="K22" s="453"/>
    </row>
    <row r="23" spans="1:11" s="62" customFormat="1" ht="19.5" customHeight="1" thickBot="1">
      <c r="A23" s="71" t="s">
        <v>98</v>
      </c>
      <c r="B23" s="406" t="s">
        <v>199</v>
      </c>
      <c r="C23" s="403"/>
      <c r="D23" s="404"/>
      <c r="E23" s="43" t="s">
        <v>217</v>
      </c>
      <c r="F23" s="169" t="s">
        <v>121</v>
      </c>
      <c r="G23" s="405" t="s">
        <v>122</v>
      </c>
      <c r="I23" s="453"/>
      <c r="J23" s="453"/>
      <c r="K23" s="453"/>
    </row>
    <row r="24" spans="1:11" ht="21" thickTop="1">
      <c r="A24" s="277"/>
      <c r="B24" s="278" t="s">
        <v>154</v>
      </c>
      <c r="C24" s="279" t="s">
        <v>123</v>
      </c>
      <c r="D24" s="281"/>
      <c r="E24" s="170">
        <v>47487.40105</v>
      </c>
      <c r="F24" s="170">
        <v>47487.40105</v>
      </c>
      <c r="G24" s="487">
        <v>0</v>
      </c>
      <c r="I24" s="453"/>
      <c r="J24" s="453"/>
      <c r="K24" s="453"/>
    </row>
    <row r="25" spans="1:11" ht="20.25">
      <c r="A25" s="277"/>
      <c r="B25" s="278" t="s">
        <v>155</v>
      </c>
      <c r="C25" s="279" t="s">
        <v>124</v>
      </c>
      <c r="D25" s="281"/>
      <c r="E25" s="170">
        <v>1233.1600000000001</v>
      </c>
      <c r="F25" s="170">
        <v>1233.1600000000001</v>
      </c>
      <c r="G25" s="487">
        <v>0</v>
      </c>
      <c r="I25" s="453"/>
      <c r="J25" s="453"/>
      <c r="K25" s="453"/>
    </row>
    <row r="26" spans="1:11" ht="20.25">
      <c r="A26" s="277"/>
      <c r="B26" s="278" t="s">
        <v>128</v>
      </c>
      <c r="C26" s="279" t="s">
        <v>134</v>
      </c>
      <c r="D26" s="281"/>
      <c r="E26" s="170">
        <v>0</v>
      </c>
      <c r="F26" s="170">
        <v>0</v>
      </c>
      <c r="G26" s="487">
        <v>0</v>
      </c>
      <c r="I26" s="453"/>
      <c r="J26" s="453"/>
      <c r="K26" s="453"/>
    </row>
    <row r="27" spans="1:11" ht="20.25">
      <c r="A27" s="277"/>
      <c r="B27" s="278" t="s">
        <v>129</v>
      </c>
      <c r="C27" s="279" t="s">
        <v>135</v>
      </c>
      <c r="D27" s="281"/>
      <c r="E27" s="170">
        <v>17271.73</v>
      </c>
      <c r="F27" s="170">
        <v>17271.73</v>
      </c>
      <c r="G27" s="487">
        <v>0</v>
      </c>
      <c r="I27" s="453"/>
      <c r="J27" s="453"/>
      <c r="K27" s="453"/>
    </row>
    <row r="28" spans="1:11" ht="20.25">
      <c r="A28" s="277"/>
      <c r="B28" s="278" t="s">
        <v>130</v>
      </c>
      <c r="C28" s="279" t="s">
        <v>136</v>
      </c>
      <c r="D28" s="281"/>
      <c r="E28" s="170">
        <v>17295.29</v>
      </c>
      <c r="F28" s="170">
        <v>17295.29</v>
      </c>
      <c r="G28" s="487">
        <v>0</v>
      </c>
      <c r="I28" s="453"/>
      <c r="J28" s="453"/>
      <c r="K28" s="453"/>
    </row>
    <row r="29" spans="1:11" ht="20.25">
      <c r="A29" s="277"/>
      <c r="B29" s="278" t="s">
        <v>173</v>
      </c>
      <c r="C29" s="281" t="s">
        <v>137</v>
      </c>
      <c r="D29" s="281"/>
      <c r="E29" s="170">
        <v>0</v>
      </c>
      <c r="F29" s="170">
        <v>0</v>
      </c>
      <c r="G29" s="487">
        <v>0</v>
      </c>
      <c r="I29" s="453"/>
      <c r="J29" s="453"/>
      <c r="K29" s="453"/>
    </row>
    <row r="30" spans="1:11" ht="20.25">
      <c r="A30" s="277"/>
      <c r="B30" s="278" t="s">
        <v>174</v>
      </c>
      <c r="C30" s="281" t="s">
        <v>138</v>
      </c>
      <c r="D30" s="281"/>
      <c r="E30" s="170">
        <v>0</v>
      </c>
      <c r="F30" s="170">
        <v>0</v>
      </c>
      <c r="G30" s="487">
        <v>0</v>
      </c>
      <c r="I30" s="453"/>
      <c r="J30" s="453"/>
      <c r="K30" s="453"/>
    </row>
    <row r="31" spans="1:11" ht="20.25">
      <c r="A31" s="277"/>
      <c r="B31" s="278" t="s">
        <v>69</v>
      </c>
      <c r="C31" s="281" t="s">
        <v>139</v>
      </c>
      <c r="D31" s="281"/>
      <c r="E31" s="170">
        <v>0</v>
      </c>
      <c r="F31" s="170">
        <v>0</v>
      </c>
      <c r="G31" s="487">
        <v>0</v>
      </c>
      <c r="I31" s="453"/>
      <c r="J31" s="453"/>
      <c r="K31" s="453"/>
    </row>
    <row r="32" spans="1:11" ht="20.25">
      <c r="A32" s="277"/>
      <c r="B32" s="278">
        <v>4</v>
      </c>
      <c r="C32" s="279" t="s">
        <v>131</v>
      </c>
      <c r="D32" s="281"/>
      <c r="E32" s="170">
        <v>115125.42</v>
      </c>
      <c r="F32" s="170">
        <v>115125.42</v>
      </c>
      <c r="G32" s="487">
        <v>0</v>
      </c>
      <c r="I32" s="453"/>
      <c r="J32" s="453"/>
      <c r="K32" s="453"/>
    </row>
    <row r="33" spans="1:11" ht="20.25">
      <c r="A33" s="277"/>
      <c r="B33" s="278">
        <v>5</v>
      </c>
      <c r="C33" s="281" t="s">
        <v>237</v>
      </c>
      <c r="D33" s="281"/>
      <c r="E33" s="170">
        <v>0</v>
      </c>
      <c r="F33" s="170">
        <v>0</v>
      </c>
      <c r="G33" s="487">
        <v>0</v>
      </c>
      <c r="I33" s="453"/>
      <c r="J33" s="453"/>
      <c r="K33" s="453"/>
    </row>
    <row r="34" spans="1:11" ht="20.25">
      <c r="A34" s="277"/>
      <c r="B34" s="278">
        <v>6</v>
      </c>
      <c r="C34" s="281" t="s">
        <v>236</v>
      </c>
      <c r="D34" s="281"/>
      <c r="E34" s="170">
        <v>0</v>
      </c>
      <c r="F34" s="170">
        <v>0</v>
      </c>
      <c r="G34" s="487">
        <v>0</v>
      </c>
      <c r="I34" s="453"/>
      <c r="J34" s="453"/>
      <c r="K34" s="453"/>
    </row>
    <row r="35" spans="1:11" ht="20.25">
      <c r="A35" s="277"/>
      <c r="B35" s="278">
        <v>7</v>
      </c>
      <c r="C35" s="281" t="s">
        <v>70</v>
      </c>
      <c r="D35" s="281"/>
      <c r="E35" s="170">
        <v>0</v>
      </c>
      <c r="F35" s="170">
        <v>0</v>
      </c>
      <c r="G35" s="487">
        <v>0</v>
      </c>
      <c r="I35" s="453"/>
      <c r="J35" s="453"/>
      <c r="K35" s="453"/>
    </row>
    <row r="36" spans="1:11" ht="20.25">
      <c r="A36" s="277"/>
      <c r="B36" s="452">
        <v>8</v>
      </c>
      <c r="C36" s="281" t="s">
        <v>233</v>
      </c>
      <c r="D36" s="281"/>
      <c r="E36" s="170">
        <v>0</v>
      </c>
      <c r="F36" s="170">
        <v>0</v>
      </c>
      <c r="G36" s="487">
        <v>0</v>
      </c>
      <c r="I36" s="453"/>
      <c r="J36" s="453"/>
      <c r="K36" s="453"/>
    </row>
    <row r="37" spans="1:11" ht="20.25">
      <c r="A37" s="277"/>
      <c r="B37" s="278">
        <v>9</v>
      </c>
      <c r="C37" s="281" t="s">
        <v>132</v>
      </c>
      <c r="D37" s="281"/>
      <c r="E37" s="170">
        <v>0</v>
      </c>
      <c r="F37" s="170">
        <v>0</v>
      </c>
      <c r="G37" s="487">
        <v>0</v>
      </c>
      <c r="I37" s="453"/>
      <c r="J37" s="453"/>
      <c r="K37" s="453"/>
    </row>
    <row r="38" spans="1:11" ht="20.25">
      <c r="A38" s="277"/>
      <c r="B38" s="278">
        <v>10</v>
      </c>
      <c r="C38" s="279" t="s">
        <v>53</v>
      </c>
      <c r="D38" s="281"/>
      <c r="E38" s="170">
        <v>1649134.2589499999</v>
      </c>
      <c r="F38" s="170">
        <v>1649134.2589499999</v>
      </c>
      <c r="G38" s="487">
        <v>0</v>
      </c>
      <c r="I38" s="453"/>
      <c r="J38" s="453"/>
      <c r="K38" s="453"/>
    </row>
    <row r="39" spans="1:11" ht="20.25">
      <c r="A39" s="277"/>
      <c r="B39" s="278">
        <v>11</v>
      </c>
      <c r="C39" s="281" t="s">
        <v>54</v>
      </c>
      <c r="D39" s="281"/>
      <c r="E39" s="170">
        <v>55252.2</v>
      </c>
      <c r="F39" s="170">
        <v>55252.199999999953</v>
      </c>
      <c r="G39" s="487">
        <v>4.3655745685100555E-11</v>
      </c>
      <c r="I39" s="453"/>
      <c r="J39" s="453"/>
      <c r="K39" s="453"/>
    </row>
    <row r="40" spans="1:11" ht="15.75" thickBot="1">
      <c r="A40" s="282"/>
      <c r="B40" s="278"/>
      <c r="C40" s="279" t="s">
        <v>220</v>
      </c>
      <c r="D40" s="280"/>
      <c r="E40" s="488">
        <v>1902799.46</v>
      </c>
      <c r="F40" s="488">
        <v>1902799.46</v>
      </c>
      <c r="G40" s="489">
        <v>4.3655745685100555E-11</v>
      </c>
      <c r="I40" s="453"/>
      <c r="J40" s="453"/>
      <c r="K40" s="453"/>
    </row>
    <row r="41" spans="1:11" ht="16.5" thickTop="1" thickBot="1">
      <c r="A41" s="283"/>
      <c r="B41" s="284"/>
      <c r="C41" s="285"/>
      <c r="D41" s="285"/>
      <c r="E41" s="171"/>
      <c r="F41" s="172"/>
      <c r="G41" s="24"/>
    </row>
    <row r="42" spans="1:11" ht="13.5" thickTop="1"/>
    <row r="43" spans="1:11">
      <c r="E43" s="494"/>
    </row>
    <row r="50" spans="5:7">
      <c r="G50" s="492"/>
    </row>
    <row r="51" spans="5:7">
      <c r="E51" s="500"/>
      <c r="G51" s="493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2:D22"/>
    <mergeCell ref="D4:G4"/>
    <mergeCell ref="D5:G5"/>
  </mergeCells>
  <phoneticPr fontId="2" type="noConversion"/>
  <printOptions horizontalCentered="1" verticalCentered="1"/>
  <pageMargins left="0.25" right="0.25" top="0.25" bottom="0.43" header="0.17" footer="0.21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K49"/>
  <sheetViews>
    <sheetView topLeftCell="A22" zoomScale="75" zoomScaleNormal="75" workbookViewId="0">
      <selection activeCell="F33" sqref="F33"/>
    </sheetView>
  </sheetViews>
  <sheetFormatPr defaultColWidth="10.6640625" defaultRowHeight="12.75"/>
  <cols>
    <col min="1" max="1" width="9.1640625" style="122" customWidth="1"/>
    <col min="2" max="2" width="13.5" style="51" customWidth="1"/>
    <col min="3" max="3" width="50.83203125" style="122" customWidth="1"/>
    <col min="4" max="4" width="60.6640625" style="122" customWidth="1"/>
    <col min="5" max="5" width="24" style="122" customWidth="1"/>
    <col min="6" max="6" width="24.5" style="122" customWidth="1"/>
    <col min="7" max="7" width="22.33203125" style="124" customWidth="1"/>
    <col min="8" max="16384" width="10.6640625" style="122"/>
  </cols>
  <sheetData>
    <row r="1" spans="1:11" s="51" customFormat="1" ht="30" customHeight="1">
      <c r="A1" s="471" t="s">
        <v>256</v>
      </c>
      <c r="B1" s="346"/>
      <c r="C1" s="346"/>
      <c r="D1" s="346"/>
      <c r="G1" s="50"/>
    </row>
    <row r="2" spans="1:11" s="54" customFormat="1" ht="26.25" customHeight="1">
      <c r="A2" s="354" t="s">
        <v>258</v>
      </c>
      <c r="B2" s="276"/>
      <c r="C2" s="276"/>
      <c r="D2" s="276"/>
      <c r="G2" s="126"/>
    </row>
    <row r="3" spans="1:11" s="54" customFormat="1" ht="25.5" customHeight="1">
      <c r="A3" s="354" t="s">
        <v>257</v>
      </c>
      <c r="B3" s="276"/>
      <c r="C3" s="276"/>
      <c r="D3" s="276"/>
      <c r="G3" s="126"/>
    </row>
    <row r="4" spans="1:11" s="54" customFormat="1" ht="29.25" customHeight="1">
      <c r="A4" s="53"/>
      <c r="B4" s="59"/>
      <c r="C4" s="55" t="s">
        <v>62</v>
      </c>
      <c r="D4" s="585">
        <v>43703</v>
      </c>
      <c r="E4" s="586"/>
      <c r="F4" s="586"/>
      <c r="G4" s="586"/>
    </row>
    <row r="5" spans="1:11" s="54" customFormat="1" ht="24" customHeight="1">
      <c r="A5" s="59"/>
      <c r="B5" s="59"/>
      <c r="C5" s="55" t="s">
        <v>63</v>
      </c>
      <c r="D5" s="585" t="s">
        <v>273</v>
      </c>
      <c r="E5" s="587"/>
      <c r="F5" s="587"/>
      <c r="G5" s="587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ht="16.5" thickTop="1">
      <c r="A7" s="286"/>
      <c r="B7" s="287"/>
      <c r="C7" s="288"/>
      <c r="D7" s="288"/>
      <c r="E7" s="9"/>
      <c r="F7" s="10"/>
      <c r="G7" s="289"/>
    </row>
    <row r="8" spans="1:11" ht="20.25">
      <c r="A8" s="290" t="s">
        <v>140</v>
      </c>
      <c r="B8" s="67" t="s">
        <v>266</v>
      </c>
      <c r="C8" s="67"/>
      <c r="D8" s="67"/>
      <c r="E8" s="291"/>
      <c r="F8" s="291"/>
      <c r="G8" s="292"/>
    </row>
    <row r="9" spans="1:11" ht="20.25">
      <c r="A9" s="293"/>
      <c r="B9" s="294"/>
      <c r="C9" s="295"/>
      <c r="D9" s="295"/>
      <c r="E9" s="296"/>
      <c r="F9" s="297" t="s">
        <v>55</v>
      </c>
      <c r="G9" s="298" t="s">
        <v>56</v>
      </c>
    </row>
    <row r="10" spans="1:11" ht="21" thickBot="1">
      <c r="A10" s="293"/>
      <c r="B10" s="294"/>
      <c r="C10" s="295"/>
      <c r="D10" s="295"/>
      <c r="E10" s="299"/>
      <c r="F10" s="300" t="s">
        <v>57</v>
      </c>
      <c r="G10" s="301" t="s">
        <v>219</v>
      </c>
    </row>
    <row r="11" spans="1:11" ht="21" thickTop="1">
      <c r="A11" s="277" t="s">
        <v>94</v>
      </c>
      <c r="B11" s="408"/>
      <c r="C11" s="281" t="s">
        <v>71</v>
      </c>
      <c r="D11" s="281"/>
      <c r="E11" s="141">
        <v>1902799.46</v>
      </c>
      <c r="F11" s="141">
        <v>1902799.46</v>
      </c>
      <c r="G11" s="302">
        <v>4.3655745685100555E-11</v>
      </c>
      <c r="I11" s="494"/>
      <c r="J11" s="494"/>
      <c r="K11" s="494"/>
    </row>
    <row r="12" spans="1:11" ht="18">
      <c r="A12" s="407"/>
      <c r="B12" s="408"/>
      <c r="C12" s="281"/>
      <c r="D12" s="281"/>
      <c r="E12" s="79"/>
      <c r="F12" s="79"/>
      <c r="G12" s="495"/>
      <c r="I12" s="494"/>
      <c r="J12" s="494"/>
      <c r="K12" s="494"/>
    </row>
    <row r="13" spans="1:11" ht="20.25">
      <c r="A13" s="277" t="s">
        <v>98</v>
      </c>
      <c r="B13" s="408" t="s">
        <v>59</v>
      </c>
      <c r="C13" s="279" t="s">
        <v>123</v>
      </c>
      <c r="D13" s="279"/>
      <c r="E13" s="141">
        <v>48720.561050000004</v>
      </c>
      <c r="F13" s="141">
        <v>1854078.8989500001</v>
      </c>
      <c r="G13" s="578">
        <v>0</v>
      </c>
      <c r="I13" s="494"/>
      <c r="J13" s="494"/>
      <c r="K13" s="494"/>
    </row>
    <row r="14" spans="1:11" ht="18">
      <c r="A14" s="407"/>
      <c r="B14" s="408"/>
      <c r="C14" s="409"/>
      <c r="D14" s="409"/>
      <c r="E14" s="141"/>
      <c r="F14" s="141"/>
      <c r="G14" s="495"/>
      <c r="I14" s="494"/>
      <c r="J14" s="494"/>
      <c r="K14" s="494"/>
    </row>
    <row r="15" spans="1:11" ht="20.25">
      <c r="A15" s="277" t="s">
        <v>100</v>
      </c>
      <c r="B15" s="408" t="s">
        <v>81</v>
      </c>
      <c r="C15" s="303" t="s">
        <v>86</v>
      </c>
      <c r="D15" s="279"/>
      <c r="E15" s="174"/>
      <c r="F15" s="141"/>
      <c r="G15" s="495"/>
      <c r="I15" s="494"/>
      <c r="J15" s="494"/>
      <c r="K15" s="494"/>
    </row>
    <row r="16" spans="1:11" ht="18">
      <c r="A16" s="407"/>
      <c r="B16" s="410" t="s">
        <v>72</v>
      </c>
      <c r="C16" s="304" t="s">
        <v>251</v>
      </c>
      <c r="D16" s="281"/>
      <c r="E16" s="174">
        <v>0</v>
      </c>
      <c r="F16" s="40">
        <v>1854078.8989500001</v>
      </c>
      <c r="G16" s="302">
        <v>0</v>
      </c>
      <c r="I16" s="494"/>
      <c r="J16" s="494"/>
      <c r="K16" s="494"/>
    </row>
    <row r="17" spans="1:11" ht="18">
      <c r="A17" s="407"/>
      <c r="B17" s="410" t="s">
        <v>73</v>
      </c>
      <c r="C17" s="304" t="s">
        <v>252</v>
      </c>
      <c r="D17" s="281"/>
      <c r="E17" s="174">
        <v>17271.73</v>
      </c>
      <c r="F17" s="40">
        <v>1836807.1689499998</v>
      </c>
      <c r="G17" s="302">
        <v>0</v>
      </c>
      <c r="I17" s="494"/>
      <c r="J17" s="494"/>
      <c r="K17" s="494"/>
    </row>
    <row r="18" spans="1:11" ht="18">
      <c r="A18" s="407"/>
      <c r="B18" s="410" t="s">
        <v>74</v>
      </c>
      <c r="C18" s="304" t="s">
        <v>253</v>
      </c>
      <c r="D18" s="281"/>
      <c r="E18" s="174">
        <v>17295.29</v>
      </c>
      <c r="F18" s="40">
        <v>1819511.87895</v>
      </c>
      <c r="G18" s="302">
        <v>0</v>
      </c>
      <c r="I18" s="494"/>
      <c r="J18" s="494"/>
      <c r="K18" s="494"/>
    </row>
    <row r="19" spans="1:11" ht="18.75" thickBot="1">
      <c r="A19" s="407"/>
      <c r="B19" s="410" t="s">
        <v>75</v>
      </c>
      <c r="C19" s="279" t="s">
        <v>87</v>
      </c>
      <c r="D19" s="279"/>
      <c r="E19" s="44">
        <v>34567.020000000004</v>
      </c>
      <c r="F19" s="40"/>
      <c r="G19" s="495"/>
      <c r="I19" s="494"/>
      <c r="J19" s="494"/>
      <c r="K19" s="494"/>
    </row>
    <row r="20" spans="1:11" ht="18.75" thickTop="1">
      <c r="A20" s="407"/>
      <c r="B20" s="408"/>
      <c r="C20" s="281"/>
      <c r="D20" s="281"/>
      <c r="E20" s="141"/>
      <c r="F20" s="40"/>
      <c r="G20" s="495"/>
      <c r="I20" s="494"/>
      <c r="J20" s="494"/>
      <c r="K20" s="494"/>
    </row>
    <row r="21" spans="1:11" ht="20.25">
      <c r="A21" s="277" t="s">
        <v>103</v>
      </c>
      <c r="B21" s="408" t="s">
        <v>60</v>
      </c>
      <c r="C21" s="303" t="s">
        <v>88</v>
      </c>
      <c r="D21" s="368"/>
      <c r="E21" s="141"/>
      <c r="F21" s="40"/>
      <c r="G21" s="302"/>
      <c r="I21" s="494"/>
      <c r="J21" s="494"/>
      <c r="K21" s="494"/>
    </row>
    <row r="22" spans="1:11" ht="18">
      <c r="A22" s="407"/>
      <c r="B22" s="410" t="s">
        <v>72</v>
      </c>
      <c r="C22" s="304" t="s">
        <v>251</v>
      </c>
      <c r="D22" s="281"/>
      <c r="E22" s="176">
        <v>0</v>
      </c>
      <c r="F22" s="40">
        <v>1819511.87895</v>
      </c>
      <c r="G22" s="302">
        <v>0</v>
      </c>
      <c r="I22" s="494"/>
      <c r="J22" s="494"/>
      <c r="K22" s="494"/>
    </row>
    <row r="23" spans="1:11" ht="18">
      <c r="A23" s="407"/>
      <c r="B23" s="410" t="s">
        <v>73</v>
      </c>
      <c r="C23" s="304" t="s">
        <v>252</v>
      </c>
      <c r="D23" s="281"/>
      <c r="E23" s="176">
        <v>0</v>
      </c>
      <c r="F23" s="40">
        <v>1819511.87895</v>
      </c>
      <c r="G23" s="302">
        <v>0</v>
      </c>
      <c r="I23" s="494"/>
      <c r="J23" s="494"/>
      <c r="K23" s="494"/>
    </row>
    <row r="24" spans="1:11" ht="18">
      <c r="A24" s="407"/>
      <c r="B24" s="410" t="s">
        <v>74</v>
      </c>
      <c r="C24" s="304" t="s">
        <v>253</v>
      </c>
      <c r="D24" s="281"/>
      <c r="E24" s="176">
        <v>0</v>
      </c>
      <c r="F24" s="40">
        <v>1819511.87895</v>
      </c>
      <c r="G24" s="302">
        <v>0</v>
      </c>
      <c r="I24" s="494"/>
      <c r="J24" s="494"/>
      <c r="K24" s="494"/>
    </row>
    <row r="25" spans="1:11" ht="18.75" thickBot="1">
      <c r="A25" s="407"/>
      <c r="B25" s="410" t="s">
        <v>75</v>
      </c>
      <c r="C25" s="279" t="s">
        <v>89</v>
      </c>
      <c r="D25" s="279"/>
      <c r="E25" s="44">
        <v>0</v>
      </c>
      <c r="F25" s="40"/>
      <c r="G25" s="302"/>
      <c r="I25" s="494"/>
      <c r="J25" s="494"/>
      <c r="K25" s="494"/>
    </row>
    <row r="26" spans="1:11" ht="18.75" thickTop="1">
      <c r="A26" s="407"/>
      <c r="B26" s="408"/>
      <c r="C26" s="281"/>
      <c r="D26" s="281"/>
      <c r="E26" s="79"/>
      <c r="F26" s="6"/>
      <c r="G26" s="302"/>
      <c r="I26" s="494"/>
      <c r="J26" s="494"/>
      <c r="K26" s="494"/>
    </row>
    <row r="27" spans="1:11" ht="20.25">
      <c r="A27" s="277" t="s">
        <v>114</v>
      </c>
      <c r="B27" s="408" t="s">
        <v>82</v>
      </c>
      <c r="C27" s="281" t="s">
        <v>254</v>
      </c>
      <c r="D27" s="281"/>
      <c r="E27" s="141">
        <v>115125.42</v>
      </c>
      <c r="F27" s="40">
        <v>1704386.4589499999</v>
      </c>
      <c r="G27" s="302">
        <v>0</v>
      </c>
      <c r="I27" s="494"/>
      <c r="J27" s="494"/>
      <c r="K27" s="494"/>
    </row>
    <row r="28" spans="1:11" ht="18">
      <c r="A28" s="407"/>
      <c r="B28" s="408"/>
      <c r="C28" s="281"/>
      <c r="D28" s="281"/>
      <c r="E28" s="174"/>
      <c r="F28" s="40"/>
      <c r="G28" s="302"/>
      <c r="I28" s="494"/>
      <c r="J28" s="494"/>
      <c r="K28" s="494"/>
    </row>
    <row r="29" spans="1:11" ht="20.25">
      <c r="A29" s="277" t="s">
        <v>117</v>
      </c>
      <c r="B29" s="408" t="s">
        <v>90</v>
      </c>
      <c r="C29" s="281" t="s">
        <v>231</v>
      </c>
      <c r="D29" s="281"/>
      <c r="E29" s="40">
        <v>0</v>
      </c>
      <c r="F29" s="40">
        <v>1704386.4589499999</v>
      </c>
      <c r="G29" s="302">
        <v>0</v>
      </c>
      <c r="I29" s="494"/>
      <c r="J29" s="494"/>
      <c r="K29" s="494"/>
    </row>
    <row r="30" spans="1:11" ht="18">
      <c r="A30" s="407"/>
      <c r="B30" s="408"/>
      <c r="C30" s="281"/>
      <c r="D30" s="281"/>
      <c r="E30" s="176"/>
      <c r="F30" s="40"/>
      <c r="G30" s="302"/>
      <c r="I30" s="494"/>
      <c r="J30" s="494"/>
      <c r="K30" s="494"/>
    </row>
    <row r="31" spans="1:11" ht="20.25">
      <c r="A31" s="277" t="s">
        <v>201</v>
      </c>
      <c r="B31" s="408" t="s">
        <v>91</v>
      </c>
      <c r="C31" s="281" t="s">
        <v>236</v>
      </c>
      <c r="D31" s="281"/>
      <c r="E31" s="40">
        <v>0</v>
      </c>
      <c r="F31" s="40">
        <v>1704386.4589499999</v>
      </c>
      <c r="G31" s="302">
        <v>0</v>
      </c>
      <c r="I31" s="494"/>
      <c r="J31" s="494"/>
      <c r="K31" s="494"/>
    </row>
    <row r="32" spans="1:11" ht="18">
      <c r="A32" s="407"/>
      <c r="B32" s="408"/>
      <c r="C32" s="281"/>
      <c r="D32" s="281"/>
      <c r="E32" s="176"/>
      <c r="F32" s="40"/>
      <c r="G32" s="302"/>
      <c r="I32" s="494"/>
      <c r="J32" s="494"/>
      <c r="K32" s="494"/>
    </row>
    <row r="33" spans="1:11" ht="20.25">
      <c r="A33" s="277" t="s">
        <v>202</v>
      </c>
      <c r="B33" s="408" t="s">
        <v>92</v>
      </c>
      <c r="C33" s="281" t="s">
        <v>85</v>
      </c>
      <c r="D33" s="281"/>
      <c r="E33" s="40">
        <v>0</v>
      </c>
      <c r="F33" s="40">
        <v>1704386.4589499999</v>
      </c>
      <c r="G33" s="302">
        <v>0</v>
      </c>
      <c r="I33" s="494"/>
      <c r="J33" s="494"/>
      <c r="K33" s="494"/>
    </row>
    <row r="34" spans="1:11" ht="18">
      <c r="A34" s="407"/>
      <c r="B34" s="408"/>
      <c r="C34" s="281"/>
      <c r="D34" s="281"/>
      <c r="E34" s="40"/>
      <c r="F34" s="40"/>
      <c r="G34" s="302"/>
      <c r="I34" s="494"/>
      <c r="J34" s="494"/>
      <c r="K34" s="494"/>
    </row>
    <row r="35" spans="1:11" ht="20.25">
      <c r="A35" s="277" t="s">
        <v>203</v>
      </c>
      <c r="B35" s="408" t="s">
        <v>83</v>
      </c>
      <c r="C35" s="281" t="s">
        <v>233</v>
      </c>
      <c r="D35" s="281"/>
      <c r="E35" s="40">
        <v>0</v>
      </c>
      <c r="F35" s="40">
        <v>1704386.4589499999</v>
      </c>
      <c r="G35" s="302">
        <v>0</v>
      </c>
      <c r="I35" s="494"/>
      <c r="J35" s="494"/>
      <c r="K35" s="494"/>
    </row>
    <row r="36" spans="1:11" ht="18">
      <c r="A36" s="407"/>
      <c r="B36" s="408"/>
      <c r="C36" s="281"/>
      <c r="D36" s="281"/>
      <c r="E36" s="40"/>
      <c r="F36" s="40"/>
      <c r="G36" s="302"/>
      <c r="I36" s="494"/>
      <c r="J36" s="494"/>
      <c r="K36" s="494"/>
    </row>
    <row r="37" spans="1:11" ht="20.25">
      <c r="A37" s="277" t="s">
        <v>215</v>
      </c>
      <c r="B37" s="408" t="s">
        <v>93</v>
      </c>
      <c r="C37" s="281" t="s">
        <v>132</v>
      </c>
      <c r="D37" s="281"/>
      <c r="E37" s="40">
        <v>0</v>
      </c>
      <c r="F37" s="40">
        <v>1704386.4589499999</v>
      </c>
      <c r="G37" s="302">
        <v>0</v>
      </c>
      <c r="I37" s="494"/>
      <c r="J37" s="494"/>
      <c r="K37" s="494"/>
    </row>
    <row r="38" spans="1:11" ht="18">
      <c r="A38" s="407"/>
      <c r="B38" s="408"/>
      <c r="C38" s="281"/>
      <c r="D38" s="281"/>
      <c r="E38" s="40"/>
      <c r="F38" s="40"/>
      <c r="G38" s="302"/>
      <c r="I38" s="494"/>
      <c r="J38" s="494"/>
      <c r="K38" s="494"/>
    </row>
    <row r="39" spans="1:11" ht="20.25">
      <c r="A39" s="277" t="s">
        <v>216</v>
      </c>
      <c r="B39" s="408" t="s">
        <v>84</v>
      </c>
      <c r="C39" s="279" t="s">
        <v>53</v>
      </c>
      <c r="D39" s="281"/>
      <c r="E39" s="141"/>
      <c r="F39" s="40"/>
      <c r="G39" s="302"/>
      <c r="I39" s="494"/>
      <c r="J39" s="494"/>
      <c r="K39" s="494"/>
    </row>
    <row r="40" spans="1:11" ht="18">
      <c r="A40" s="407"/>
      <c r="B40" s="410" t="s">
        <v>72</v>
      </c>
      <c r="C40" s="304" t="s">
        <v>251</v>
      </c>
      <c r="D40" s="281"/>
      <c r="E40" s="174">
        <v>0</v>
      </c>
      <c r="F40" s="40">
        <v>1704386.4589499999</v>
      </c>
      <c r="G40" s="302">
        <v>0</v>
      </c>
      <c r="I40" s="494"/>
      <c r="J40" s="494"/>
      <c r="K40" s="494"/>
    </row>
    <row r="41" spans="1:11" ht="18">
      <c r="A41" s="407"/>
      <c r="B41" s="410" t="s">
        <v>73</v>
      </c>
      <c r="C41" s="304" t="s">
        <v>252</v>
      </c>
      <c r="D41" s="281"/>
      <c r="E41" s="174">
        <v>824005.05</v>
      </c>
      <c r="F41" s="40">
        <v>880381.40894999984</v>
      </c>
      <c r="G41" s="302">
        <v>0</v>
      </c>
      <c r="I41" s="494"/>
      <c r="J41" s="494"/>
      <c r="K41" s="494"/>
    </row>
    <row r="42" spans="1:11" ht="18">
      <c r="A42" s="407"/>
      <c r="B42" s="410" t="s">
        <v>74</v>
      </c>
      <c r="C42" s="304" t="s">
        <v>253</v>
      </c>
      <c r="D42" s="281"/>
      <c r="E42" s="174">
        <v>825129.21</v>
      </c>
      <c r="F42" s="40">
        <v>55252.19894999986</v>
      </c>
      <c r="G42" s="302">
        <v>0</v>
      </c>
      <c r="I42" s="494"/>
      <c r="J42" s="494"/>
      <c r="K42" s="494"/>
    </row>
    <row r="43" spans="1:11" ht="18">
      <c r="A43" s="407"/>
      <c r="B43" s="410" t="s">
        <v>75</v>
      </c>
      <c r="C43" s="304" t="s">
        <v>255</v>
      </c>
      <c r="D43" s="281"/>
      <c r="E43" s="174">
        <v>0</v>
      </c>
      <c r="F43" s="40">
        <v>55252.19894999986</v>
      </c>
      <c r="G43" s="302">
        <v>0</v>
      </c>
      <c r="I43" s="494"/>
      <c r="J43" s="494"/>
      <c r="K43" s="494"/>
    </row>
    <row r="44" spans="1:11" ht="18.75" thickBot="1">
      <c r="A44" s="407"/>
      <c r="B44" s="410" t="s">
        <v>238</v>
      </c>
      <c r="C44" s="279" t="s">
        <v>239</v>
      </c>
      <c r="D44" s="279"/>
      <c r="E44" s="44">
        <v>1649134.26</v>
      </c>
      <c r="F44" s="40"/>
      <c r="G44" s="302"/>
      <c r="I44" s="494"/>
      <c r="J44" s="494"/>
      <c r="K44" s="494"/>
    </row>
    <row r="45" spans="1:11" ht="18.75" thickTop="1">
      <c r="A45" s="407"/>
      <c r="B45" s="408"/>
      <c r="C45" s="281"/>
      <c r="D45" s="281"/>
      <c r="E45" s="40"/>
      <c r="F45" s="40"/>
      <c r="G45" s="302"/>
      <c r="I45" s="494"/>
      <c r="J45" s="494"/>
      <c r="K45" s="494"/>
    </row>
    <row r="46" spans="1:11" ht="20.25">
      <c r="A46" s="277" t="s">
        <v>234</v>
      </c>
      <c r="B46" s="408" t="s">
        <v>235</v>
      </c>
      <c r="C46" s="281" t="s">
        <v>54</v>
      </c>
      <c r="D46" s="281"/>
      <c r="E46" s="141">
        <v>55252.2</v>
      </c>
      <c r="F46" s="40">
        <v>0</v>
      </c>
      <c r="G46" s="302">
        <v>4.3655745685100555E-11</v>
      </c>
      <c r="I46" s="494"/>
      <c r="J46" s="494"/>
      <c r="K46" s="494"/>
    </row>
    <row r="47" spans="1:11" ht="15" thickBot="1">
      <c r="A47" s="305"/>
      <c r="B47" s="411"/>
      <c r="C47" s="412"/>
      <c r="D47" s="412"/>
      <c r="E47" s="413"/>
      <c r="F47" s="413"/>
      <c r="G47" s="302"/>
      <c r="I47" s="494"/>
      <c r="J47" s="494"/>
      <c r="K47" s="494"/>
    </row>
    <row r="48" spans="1:11" ht="13.5" thickBot="1">
      <c r="A48" s="306"/>
      <c r="B48" s="307"/>
      <c r="C48" s="307"/>
      <c r="D48" s="308"/>
      <c r="E48" s="308"/>
      <c r="F48" s="308"/>
      <c r="G48" s="309"/>
    </row>
    <row r="49" spans="1:7" ht="13.5" thickTop="1">
      <c r="A49"/>
      <c r="B49" s="7"/>
      <c r="C49"/>
      <c r="D49"/>
      <c r="E49"/>
      <c r="F49"/>
      <c r="G49" s="310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N47"/>
  <sheetViews>
    <sheetView topLeftCell="A19" zoomScale="93" zoomScaleNormal="93" workbookViewId="0">
      <selection activeCell="F48" sqref="F48"/>
    </sheetView>
  </sheetViews>
  <sheetFormatPr defaultColWidth="10.6640625" defaultRowHeight="12.75"/>
  <cols>
    <col min="1" max="1" width="9.1640625" style="122" customWidth="1"/>
    <col min="2" max="2" width="4.6640625" style="51" customWidth="1"/>
    <col min="3" max="3" width="72.33203125" style="122" customWidth="1"/>
    <col min="4" max="4" width="12" style="122" customWidth="1"/>
    <col min="5" max="6" width="35.5" style="122" customWidth="1"/>
    <col min="7" max="7" width="8.6640625" style="124" customWidth="1"/>
    <col min="8" max="8" width="10.6640625" style="122"/>
    <col min="9" max="10" width="23.33203125" style="122" bestFit="1" customWidth="1"/>
    <col min="11" max="11" width="10.6640625" style="122"/>
    <col min="12" max="12" width="27.1640625" style="122" customWidth="1"/>
    <col min="13" max="13" width="10.6640625" style="122" customWidth="1"/>
    <col min="14" max="14" width="27.1640625" style="122" customWidth="1"/>
    <col min="15" max="16384" width="10.6640625" style="122"/>
  </cols>
  <sheetData>
    <row r="1" spans="1:10" s="51" customFormat="1" ht="30" customHeight="1">
      <c r="A1" s="471" t="s">
        <v>256</v>
      </c>
      <c r="B1" s="346"/>
      <c r="C1" s="346"/>
      <c r="G1" s="50"/>
    </row>
    <row r="2" spans="1:10" s="54" customFormat="1" ht="26.25" customHeight="1">
      <c r="A2" s="354" t="s">
        <v>258</v>
      </c>
      <c r="B2" s="276"/>
      <c r="C2" s="276"/>
      <c r="G2" s="126"/>
    </row>
    <row r="3" spans="1:10" s="54" customFormat="1" ht="25.5" customHeight="1">
      <c r="A3" s="354" t="s">
        <v>257</v>
      </c>
      <c r="B3" s="276"/>
      <c r="C3" s="276"/>
      <c r="G3" s="126"/>
    </row>
    <row r="4" spans="1:10" s="54" customFormat="1" ht="32.25" customHeight="1">
      <c r="A4" s="53"/>
      <c r="B4" s="59"/>
      <c r="C4" s="55" t="s">
        <v>62</v>
      </c>
      <c r="D4" s="585">
        <v>43703</v>
      </c>
      <c r="E4" s="586"/>
      <c r="F4" s="586"/>
      <c r="G4" s="586"/>
    </row>
    <row r="5" spans="1:10" s="54" customFormat="1" ht="20.25" customHeight="1">
      <c r="A5" s="59"/>
      <c r="B5" s="59"/>
      <c r="C5" s="55" t="s">
        <v>63</v>
      </c>
      <c r="D5" s="585" t="s">
        <v>273</v>
      </c>
      <c r="E5" s="587"/>
      <c r="F5" s="587"/>
      <c r="G5" s="587"/>
    </row>
    <row r="6" spans="1:10" s="62" customFormat="1" ht="21" customHeight="1" thickBot="1">
      <c r="A6" s="127"/>
      <c r="B6" s="61"/>
      <c r="C6" s="61"/>
      <c r="D6" s="61"/>
      <c r="E6" s="1"/>
      <c r="F6" s="1"/>
      <c r="G6" s="2"/>
    </row>
    <row r="7" spans="1:10" s="62" customFormat="1" ht="16.5" thickTop="1">
      <c r="A7" s="151"/>
      <c r="B7" s="128"/>
      <c r="C7" s="129"/>
      <c r="D7" s="129"/>
      <c r="E7" s="129"/>
      <c r="F7" s="129"/>
      <c r="G7" s="12"/>
    </row>
    <row r="8" spans="1:10" s="62" customFormat="1" ht="21" customHeight="1">
      <c r="A8" s="177"/>
      <c r="B8" s="130"/>
      <c r="C8" s="131"/>
      <c r="D8" s="131"/>
      <c r="E8" s="131"/>
      <c r="F8" s="131"/>
      <c r="G8" s="132"/>
    </row>
    <row r="9" spans="1:10" s="62" customFormat="1" ht="20.25">
      <c r="A9" s="369" t="s">
        <v>67</v>
      </c>
      <c r="B9" s="67" t="s">
        <v>267</v>
      </c>
      <c r="C9" s="67"/>
      <c r="D9" s="133"/>
      <c r="E9" s="134"/>
      <c r="F9" s="134"/>
      <c r="G9" s="135"/>
    </row>
    <row r="10" spans="1:10" s="62" customFormat="1" ht="15.75" thickBot="1">
      <c r="A10" s="178"/>
      <c r="B10" s="136"/>
      <c r="C10" s="136"/>
      <c r="D10" s="136"/>
      <c r="E10" s="5"/>
      <c r="F10" s="3"/>
      <c r="G10" s="4"/>
    </row>
    <row r="11" spans="1:10" s="62" customFormat="1" ht="21" thickBot="1">
      <c r="A11" s="71" t="s">
        <v>94</v>
      </c>
      <c r="B11" s="158" t="s">
        <v>42</v>
      </c>
      <c r="C11" s="137"/>
      <c r="D11" s="102"/>
      <c r="E11" s="454"/>
      <c r="F11" s="457"/>
      <c r="G11" s="138"/>
    </row>
    <row r="12" spans="1:10" s="62" customFormat="1" ht="20.25">
      <c r="A12" s="71"/>
      <c r="B12" s="70">
        <v>1</v>
      </c>
      <c r="C12" s="414" t="s">
        <v>43</v>
      </c>
      <c r="D12" s="76"/>
      <c r="E12" s="312">
        <v>0</v>
      </c>
      <c r="F12" s="312"/>
      <c r="G12" s="415"/>
      <c r="I12" s="462"/>
      <c r="J12" s="462"/>
    </row>
    <row r="13" spans="1:10" s="62" customFormat="1" ht="20.25">
      <c r="A13" s="71"/>
      <c r="B13" s="70">
        <v>2</v>
      </c>
      <c r="C13" s="414" t="s">
        <v>232</v>
      </c>
      <c r="D13" s="76"/>
      <c r="E13" s="312">
        <v>11838021.32</v>
      </c>
      <c r="F13" s="312"/>
      <c r="G13" s="415"/>
      <c r="I13" s="535"/>
      <c r="J13" s="462"/>
    </row>
    <row r="14" spans="1:10" s="62" customFormat="1" ht="20.25">
      <c r="A14" s="71"/>
      <c r="B14" s="70">
        <v>3</v>
      </c>
      <c r="C14" s="414" t="s">
        <v>44</v>
      </c>
      <c r="D14" s="76"/>
      <c r="E14" s="312">
        <v>45300000</v>
      </c>
      <c r="F14" s="312"/>
      <c r="G14" s="415"/>
      <c r="I14" s="535"/>
      <c r="J14" s="462"/>
    </row>
    <row r="15" spans="1:10" s="62" customFormat="1" ht="20.25">
      <c r="A15" s="71"/>
      <c r="B15" s="70">
        <v>4</v>
      </c>
      <c r="C15" s="414" t="s">
        <v>45</v>
      </c>
      <c r="D15" s="76"/>
      <c r="E15" s="312">
        <v>259394.14194020748</v>
      </c>
      <c r="F15" s="312"/>
      <c r="G15" s="415"/>
      <c r="I15" s="516"/>
      <c r="J15" s="462"/>
    </row>
    <row r="16" spans="1:10" s="62" customFormat="1" ht="20.25">
      <c r="A16" s="71"/>
      <c r="B16" s="70">
        <v>5</v>
      </c>
      <c r="C16" s="414" t="s">
        <v>46</v>
      </c>
      <c r="D16" s="220"/>
      <c r="E16" s="312">
        <v>7708.5700000000006</v>
      </c>
      <c r="F16" s="312"/>
      <c r="G16" s="415"/>
      <c r="I16" s="516"/>
      <c r="J16" s="462"/>
    </row>
    <row r="17" spans="1:12" s="62" customFormat="1" ht="20.25">
      <c r="A17" s="139"/>
      <c r="B17" s="70">
        <v>6</v>
      </c>
      <c r="C17" s="414" t="s">
        <v>47</v>
      </c>
      <c r="D17" s="76"/>
      <c r="E17" s="312">
        <v>0</v>
      </c>
      <c r="F17" s="312"/>
      <c r="G17" s="415"/>
      <c r="I17" s="535"/>
      <c r="J17" s="462"/>
    </row>
    <row r="18" spans="1:12" s="62" customFormat="1" ht="20.25">
      <c r="A18" s="139"/>
      <c r="B18" s="70">
        <v>7</v>
      </c>
      <c r="C18" s="414" t="s">
        <v>204</v>
      </c>
      <c r="D18" s="76"/>
      <c r="E18" s="312">
        <v>20878.79</v>
      </c>
      <c r="F18" s="312"/>
      <c r="G18" s="415"/>
      <c r="I18" s="516"/>
      <c r="J18" s="462"/>
    </row>
    <row r="19" spans="1:12" s="62" customFormat="1" ht="20.25">
      <c r="A19" s="139"/>
      <c r="B19" s="70">
        <v>8</v>
      </c>
      <c r="C19" s="414" t="s">
        <v>48</v>
      </c>
      <c r="D19" s="76"/>
      <c r="E19" s="312">
        <v>1233.1600000000001</v>
      </c>
      <c r="F19" s="312"/>
      <c r="G19" s="415"/>
      <c r="I19" s="535"/>
      <c r="J19" s="462"/>
    </row>
    <row r="20" spans="1:12" s="62" customFormat="1" ht="20.25">
      <c r="A20" s="139"/>
      <c r="B20" s="70">
        <v>9</v>
      </c>
      <c r="C20" s="414" t="s">
        <v>49</v>
      </c>
      <c r="D20" s="220"/>
      <c r="E20" s="322">
        <v>5.1452414265760388E-2</v>
      </c>
      <c r="F20" s="322"/>
      <c r="G20" s="415"/>
      <c r="I20" s="516"/>
      <c r="J20" s="509"/>
    </row>
    <row r="21" spans="1:12" s="62" customFormat="1" ht="21" thickBot="1">
      <c r="A21" s="139"/>
      <c r="B21" s="70"/>
      <c r="C21" s="81" t="s">
        <v>42</v>
      </c>
      <c r="D21" s="76"/>
      <c r="E21" s="496">
        <v>5.1452414265760388E-2</v>
      </c>
      <c r="F21" s="456"/>
      <c r="G21" s="415"/>
      <c r="I21" s="516"/>
      <c r="J21" s="509"/>
    </row>
    <row r="22" spans="1:12" s="62" customFormat="1" ht="21" thickTop="1">
      <c r="A22" s="139"/>
      <c r="B22" s="70"/>
      <c r="C22" s="416"/>
      <c r="D22" s="76"/>
      <c r="E22" s="417"/>
      <c r="F22" s="417"/>
      <c r="G22" s="415"/>
      <c r="I22" s="516"/>
      <c r="J22" s="462"/>
    </row>
    <row r="23" spans="1:12" s="62" customFormat="1" ht="20.25">
      <c r="A23" s="139"/>
      <c r="B23" s="83"/>
      <c r="C23" s="84"/>
      <c r="D23" s="84"/>
      <c r="E23" s="6"/>
      <c r="F23" s="6"/>
      <c r="G23" s="415"/>
      <c r="I23" s="516"/>
      <c r="J23" s="462"/>
    </row>
    <row r="24" spans="1:12" s="62" customFormat="1" ht="20.25">
      <c r="A24" s="71" t="s">
        <v>98</v>
      </c>
      <c r="B24" s="168" t="s">
        <v>50</v>
      </c>
      <c r="C24" s="81"/>
      <c r="D24" s="109"/>
      <c r="E24" s="79" t="s">
        <v>240</v>
      </c>
      <c r="F24" s="79" t="s">
        <v>241</v>
      </c>
      <c r="G24" s="415"/>
      <c r="I24" s="516"/>
      <c r="J24" s="462"/>
    </row>
    <row r="25" spans="1:12" s="62" customFormat="1" ht="20.25">
      <c r="A25" s="71"/>
      <c r="B25" s="70">
        <v>1</v>
      </c>
      <c r="C25" s="76" t="s">
        <v>51</v>
      </c>
      <c r="D25" s="76"/>
      <c r="E25" s="497">
        <v>55913961.68</v>
      </c>
      <c r="F25" s="497">
        <v>55913961.68</v>
      </c>
      <c r="G25" s="415"/>
      <c r="I25" s="535"/>
      <c r="J25" s="462"/>
    </row>
    <row r="26" spans="1:12" s="62" customFormat="1" ht="20.25">
      <c r="A26" s="71"/>
      <c r="B26" s="70">
        <v>2</v>
      </c>
      <c r="C26" s="311" t="s">
        <v>196</v>
      </c>
      <c r="D26" s="76"/>
      <c r="E26" s="497">
        <v>2539354.4899999998</v>
      </c>
      <c r="F26" s="497">
        <v>744462.5210500001</v>
      </c>
      <c r="G26" s="415"/>
      <c r="I26" s="516"/>
      <c r="J26" s="462"/>
    </row>
    <row r="27" spans="1:12" s="62" customFormat="1" ht="20.25">
      <c r="A27" s="71"/>
      <c r="B27" s="70">
        <v>3</v>
      </c>
      <c r="C27" s="311" t="s">
        <v>197</v>
      </c>
      <c r="D27" s="76"/>
      <c r="E27" s="498">
        <v>8837.7000000000007</v>
      </c>
      <c r="F27" s="498">
        <v>8837.7000000000007</v>
      </c>
      <c r="G27" s="415"/>
      <c r="I27" s="535"/>
      <c r="J27" s="462"/>
    </row>
    <row r="28" spans="1:12" s="62" customFormat="1" ht="20.25">
      <c r="A28" s="139"/>
      <c r="B28" s="70">
        <v>4</v>
      </c>
      <c r="C28" s="76" t="s">
        <v>52</v>
      </c>
      <c r="D28" s="76"/>
      <c r="E28" s="497">
        <v>11838021.32</v>
      </c>
      <c r="F28" s="497">
        <v>10188887.059999999</v>
      </c>
      <c r="G28" s="415"/>
      <c r="I28" s="535"/>
      <c r="J28" s="462"/>
    </row>
    <row r="29" spans="1:12" s="62" customFormat="1" ht="21" thickBot="1">
      <c r="A29" s="139"/>
      <c r="B29" s="70"/>
      <c r="C29" s="416" t="s">
        <v>50</v>
      </c>
      <c r="D29" s="76"/>
      <c r="E29" s="496">
        <v>4.9370141250936683</v>
      </c>
      <c r="F29" s="496">
        <v>5.5599386044279111</v>
      </c>
      <c r="G29" s="415"/>
      <c r="I29" s="516"/>
      <c r="J29" s="510"/>
      <c r="L29" s="328"/>
    </row>
    <row r="30" spans="1:12" s="62" customFormat="1" ht="21" thickTop="1">
      <c r="A30" s="139"/>
      <c r="B30" s="70"/>
      <c r="C30" s="418"/>
      <c r="D30" s="76"/>
      <c r="E30" s="179"/>
      <c r="F30" s="179"/>
      <c r="G30" s="415"/>
      <c r="I30" s="516"/>
      <c r="J30" s="462"/>
      <c r="L30" s="328"/>
    </row>
    <row r="31" spans="1:12" s="62" customFormat="1" ht="21" customHeight="1">
      <c r="A31" s="139"/>
      <c r="B31" s="70"/>
      <c r="C31" s="419"/>
      <c r="D31" s="76"/>
      <c r="E31" s="6"/>
      <c r="F31" s="6"/>
      <c r="G31" s="415"/>
      <c r="I31" s="516"/>
      <c r="J31" s="462"/>
      <c r="L31" s="462"/>
    </row>
    <row r="32" spans="1:12" s="62" customFormat="1" ht="20.25">
      <c r="A32" s="71" t="s">
        <v>100</v>
      </c>
      <c r="B32" s="168" t="s">
        <v>31</v>
      </c>
      <c r="C32" s="398"/>
      <c r="D32" s="76"/>
      <c r="E32" s="141" t="s">
        <v>240</v>
      </c>
      <c r="F32" s="141" t="s">
        <v>241</v>
      </c>
      <c r="G32" s="415"/>
      <c r="I32" s="516"/>
      <c r="J32" s="462"/>
      <c r="L32" s="453"/>
    </row>
    <row r="33" spans="1:14" s="62" customFormat="1" ht="20.25">
      <c r="A33" s="71"/>
      <c r="B33" s="70">
        <v>1</v>
      </c>
      <c r="C33" s="76" t="s">
        <v>51</v>
      </c>
      <c r="D33" s="76"/>
      <c r="E33" s="497">
        <v>55913961.68</v>
      </c>
      <c r="F33" s="497">
        <v>55913961.68</v>
      </c>
      <c r="G33" s="415"/>
      <c r="I33" s="516"/>
      <c r="J33" s="462"/>
      <c r="L33" s="453"/>
      <c r="M33" s="464"/>
    </row>
    <row r="34" spans="1:14" s="62" customFormat="1" ht="20.25">
      <c r="A34" s="139"/>
      <c r="B34" s="70">
        <v>2</v>
      </c>
      <c r="C34" s="311" t="s">
        <v>196</v>
      </c>
      <c r="D34" s="76"/>
      <c r="E34" s="497">
        <v>2539354.4899999998</v>
      </c>
      <c r="F34" s="497">
        <v>744462.5210500001</v>
      </c>
      <c r="G34" s="415"/>
      <c r="I34" s="516"/>
      <c r="J34" s="462"/>
      <c r="L34" s="462"/>
    </row>
    <row r="35" spans="1:14" s="62" customFormat="1" ht="20.25">
      <c r="A35" s="139"/>
      <c r="B35" s="70">
        <v>3</v>
      </c>
      <c r="C35" s="311" t="s">
        <v>198</v>
      </c>
      <c r="D35" s="76"/>
      <c r="E35" s="498">
        <v>59759.399999999994</v>
      </c>
      <c r="F35" s="498">
        <v>59759.399999999994</v>
      </c>
      <c r="G35" s="415"/>
      <c r="I35" s="516"/>
      <c r="J35" s="462"/>
      <c r="L35" s="463"/>
    </row>
    <row r="36" spans="1:14" s="62" customFormat="1" ht="20.25">
      <c r="A36" s="139"/>
      <c r="B36" s="70">
        <v>4</v>
      </c>
      <c r="C36" s="76" t="s">
        <v>76</v>
      </c>
      <c r="D36" s="76"/>
      <c r="E36" s="497">
        <v>57138021.32</v>
      </c>
      <c r="F36" s="497">
        <v>55488887.060000002</v>
      </c>
      <c r="G36" s="415"/>
      <c r="I36" s="516"/>
      <c r="J36" s="462"/>
      <c r="L36" s="113"/>
      <c r="N36" s="328"/>
    </row>
    <row r="37" spans="1:14" s="62" customFormat="1" ht="21" thickBot="1">
      <c r="A37" s="139"/>
      <c r="B37" s="70"/>
      <c r="C37" s="416" t="s">
        <v>31</v>
      </c>
      <c r="D37" s="76"/>
      <c r="E37" s="496">
        <v>1.0219737299436467</v>
      </c>
      <c r="F37" s="496">
        <v>1.0199999999972966</v>
      </c>
      <c r="G37" s="415"/>
      <c r="I37" s="583"/>
      <c r="J37" s="510"/>
    </row>
    <row r="38" spans="1:14" s="62" customFormat="1" ht="21.75" thickTop="1" thickBot="1">
      <c r="A38" s="142"/>
      <c r="B38" s="143"/>
      <c r="C38" s="144"/>
      <c r="D38" s="144"/>
      <c r="E38" s="458"/>
      <c r="F38" s="455"/>
      <c r="G38" s="145"/>
      <c r="L38" s="328"/>
    </row>
    <row r="39" spans="1:14" ht="13.5" thickTop="1"/>
    <row r="41" spans="1:14">
      <c r="F41" s="584"/>
    </row>
    <row r="42" spans="1:14">
      <c r="F42" s="584"/>
    </row>
    <row r="43" spans="1:14">
      <c r="F43" s="494"/>
    </row>
    <row r="45" spans="1:14">
      <c r="I45" s="491"/>
    </row>
    <row r="46" spans="1:14">
      <c r="I46" s="499"/>
    </row>
    <row r="47" spans="1:14">
      <c r="I47" s="491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38"/>
  <sheetViews>
    <sheetView topLeftCell="A5" zoomScale="75" zoomScaleNormal="75" workbookViewId="0">
      <selection activeCell="D35" sqref="D35:E40"/>
    </sheetView>
  </sheetViews>
  <sheetFormatPr defaultColWidth="10.6640625" defaultRowHeight="12.75"/>
  <cols>
    <col min="1" max="1" width="7" style="122" customWidth="1"/>
    <col min="2" max="2" width="4.83203125" style="51" customWidth="1"/>
    <col min="3" max="3" width="63.1640625" style="122" customWidth="1"/>
    <col min="4" max="4" width="22.6640625" style="32" customWidth="1"/>
    <col min="5" max="5" width="26.6640625" style="122" customWidth="1"/>
    <col min="6" max="6" width="18.5" style="33" customWidth="1"/>
    <col min="7" max="16384" width="10.6640625" style="122"/>
  </cols>
  <sheetData>
    <row r="1" spans="1:10" s="51" customFormat="1" ht="30" customHeight="1">
      <c r="A1" s="471" t="s">
        <v>256</v>
      </c>
      <c r="B1" s="346"/>
      <c r="C1" s="346"/>
      <c r="F1" s="181"/>
    </row>
    <row r="2" spans="1:10" s="54" customFormat="1" ht="26.25" customHeight="1">
      <c r="A2" s="354" t="s">
        <v>258</v>
      </c>
      <c r="B2" s="276"/>
      <c r="C2" s="276"/>
      <c r="F2" s="182"/>
    </row>
    <row r="3" spans="1:10" s="54" customFormat="1" ht="25.5" customHeight="1">
      <c r="A3" s="354" t="s">
        <v>257</v>
      </c>
      <c r="B3" s="276"/>
      <c r="C3" s="276"/>
      <c r="F3" s="182"/>
    </row>
    <row r="4" spans="1:10" s="54" customFormat="1" ht="32.25" customHeight="1">
      <c r="A4" s="53"/>
      <c r="B4" s="59"/>
      <c r="C4" s="55" t="s">
        <v>62</v>
      </c>
      <c r="D4" s="585">
        <v>43703</v>
      </c>
      <c r="E4" s="586"/>
      <c r="F4" s="586"/>
      <c r="G4" s="586"/>
    </row>
    <row r="5" spans="1:10" s="54" customFormat="1" ht="20.25" customHeight="1">
      <c r="A5" s="59"/>
      <c r="B5" s="59"/>
      <c r="C5" s="55" t="s">
        <v>63</v>
      </c>
      <c r="D5" s="585" t="s">
        <v>273</v>
      </c>
      <c r="E5" s="587"/>
      <c r="F5" s="587"/>
      <c r="G5" s="587"/>
    </row>
    <row r="6" spans="1:10" s="54" customFormat="1" ht="20.25" customHeight="1" thickBot="1">
      <c r="A6" s="59"/>
      <c r="B6" s="59"/>
      <c r="C6" s="184"/>
      <c r="D6" s="173"/>
      <c r="E6" s="173"/>
      <c r="F6" s="183"/>
    </row>
    <row r="7" spans="1:10" s="62" customFormat="1" ht="16.5" thickTop="1">
      <c r="A7" s="151"/>
      <c r="B7" s="128"/>
      <c r="C7" s="129"/>
      <c r="D7" s="25"/>
      <c r="E7" s="129"/>
      <c r="F7" s="26"/>
    </row>
    <row r="8" spans="1:10" s="62" customFormat="1" ht="21" customHeight="1">
      <c r="A8" s="177"/>
      <c r="B8" s="130"/>
      <c r="C8" s="131"/>
      <c r="D8" s="27"/>
      <c r="E8" s="131"/>
      <c r="F8" s="28"/>
    </row>
    <row r="9" spans="1:10" s="62" customFormat="1" ht="20.25">
      <c r="A9" s="152" t="s">
        <v>141</v>
      </c>
      <c r="B9" s="67" t="s">
        <v>268</v>
      </c>
      <c r="C9" s="67"/>
      <c r="D9" s="36"/>
      <c r="E9" s="155"/>
      <c r="F9" s="29"/>
    </row>
    <row r="10" spans="1:10" s="62" customFormat="1" ht="15.75" thickBot="1">
      <c r="A10" s="178"/>
      <c r="B10" s="136"/>
      <c r="C10" s="136"/>
      <c r="D10" s="30"/>
      <c r="E10" s="5"/>
      <c r="F10" s="185"/>
    </row>
    <row r="11" spans="1:10" s="62" customFormat="1" ht="20.25">
      <c r="A11" s="71"/>
      <c r="B11" s="420"/>
      <c r="C11" s="186"/>
      <c r="D11" s="31" t="s">
        <v>185</v>
      </c>
      <c r="E11" s="187" t="s">
        <v>32</v>
      </c>
      <c r="F11" s="45" t="s">
        <v>186</v>
      </c>
    </row>
    <row r="12" spans="1:10" s="62" customFormat="1" ht="21" thickBot="1">
      <c r="A12" s="71"/>
      <c r="B12" s="70"/>
      <c r="C12" s="140"/>
      <c r="D12" s="37" t="s">
        <v>187</v>
      </c>
      <c r="E12" s="188" t="s">
        <v>152</v>
      </c>
      <c r="F12" s="46" t="s">
        <v>153</v>
      </c>
    </row>
    <row r="13" spans="1:10" s="62" customFormat="1" ht="21" thickTop="1">
      <c r="A13" s="71" t="s">
        <v>94</v>
      </c>
      <c r="B13" s="421" t="s">
        <v>188</v>
      </c>
      <c r="C13" s="189"/>
      <c r="D13" s="47"/>
      <c r="E13" s="190"/>
      <c r="F13" s="48"/>
    </row>
    <row r="14" spans="1:10" s="62" customFormat="1" ht="20.25">
      <c r="A14" s="71"/>
      <c r="B14" s="191">
        <v>1</v>
      </c>
      <c r="C14" s="109" t="s">
        <v>33</v>
      </c>
      <c r="D14" s="536">
        <v>8742</v>
      </c>
      <c r="E14" s="537">
        <v>55676765.82</v>
      </c>
      <c r="F14" s="505">
        <v>1</v>
      </c>
      <c r="H14" s="511"/>
      <c r="I14" s="511"/>
      <c r="J14" s="511"/>
    </row>
    <row r="15" spans="1:10" s="62" customFormat="1" ht="21" thickBot="1">
      <c r="A15" s="139"/>
      <c r="B15" s="191">
        <v>2</v>
      </c>
      <c r="C15" s="192" t="s">
        <v>38</v>
      </c>
      <c r="D15" s="538">
        <v>8742</v>
      </c>
      <c r="E15" s="539">
        <v>55676765.82</v>
      </c>
      <c r="F15" s="540">
        <v>1</v>
      </c>
      <c r="H15" s="511"/>
      <c r="I15" s="511"/>
      <c r="J15" s="511"/>
    </row>
    <row r="16" spans="1:10" s="62" customFormat="1" ht="21" thickTop="1">
      <c r="A16" s="139"/>
      <c r="B16" s="191"/>
      <c r="C16" s="192"/>
      <c r="D16" s="541"/>
      <c r="E16" s="542"/>
      <c r="F16" s="543"/>
      <c r="H16" s="511"/>
      <c r="I16" s="511"/>
      <c r="J16" s="511"/>
    </row>
    <row r="17" spans="1:10" s="62" customFormat="1" ht="20.25">
      <c r="A17" s="139"/>
      <c r="B17" s="193"/>
      <c r="C17" s="194"/>
      <c r="D17" s="544"/>
      <c r="E17" s="545"/>
      <c r="F17" s="543"/>
      <c r="H17" s="511"/>
      <c r="I17" s="511"/>
      <c r="J17" s="511"/>
    </row>
    <row r="18" spans="1:10" s="62" customFormat="1" ht="20.25">
      <c r="A18" s="71" t="s">
        <v>98</v>
      </c>
      <c r="B18" s="421" t="s">
        <v>189</v>
      </c>
      <c r="C18" s="189"/>
      <c r="D18" s="546"/>
      <c r="E18" s="545"/>
      <c r="F18" s="543"/>
      <c r="H18" s="511"/>
      <c r="I18" s="511"/>
      <c r="J18" s="511"/>
    </row>
    <row r="19" spans="1:10" s="62" customFormat="1" ht="20.25">
      <c r="A19" s="139"/>
      <c r="B19" s="191">
        <v>1</v>
      </c>
      <c r="C19" s="109" t="s">
        <v>190</v>
      </c>
      <c r="D19" s="536">
        <v>2</v>
      </c>
      <c r="E19" s="537">
        <v>22055</v>
      </c>
      <c r="F19" s="505">
        <v>3.9612573889982462E-4</v>
      </c>
      <c r="H19" s="511"/>
      <c r="I19" s="511"/>
      <c r="J19" s="511"/>
    </row>
    <row r="20" spans="1:10" s="62" customFormat="1" ht="20.25">
      <c r="A20" s="139"/>
      <c r="B20" s="191">
        <v>2</v>
      </c>
      <c r="C20" s="109" t="s">
        <v>191</v>
      </c>
      <c r="D20" s="536">
        <v>2</v>
      </c>
      <c r="E20" s="537">
        <v>15225.01</v>
      </c>
      <c r="F20" s="505">
        <v>2.7345356318327904E-4</v>
      </c>
      <c r="H20" s="511"/>
      <c r="I20" s="511"/>
      <c r="J20" s="511"/>
    </row>
    <row r="21" spans="1:10" s="62" customFormat="1" ht="20.25">
      <c r="A21" s="71"/>
      <c r="B21" s="191">
        <v>3</v>
      </c>
      <c r="C21" s="109" t="s">
        <v>192</v>
      </c>
      <c r="D21" s="536">
        <v>0</v>
      </c>
      <c r="E21" s="537">
        <v>0</v>
      </c>
      <c r="F21" s="505">
        <v>0</v>
      </c>
      <c r="H21" s="511"/>
      <c r="I21" s="511"/>
      <c r="J21" s="511"/>
    </row>
    <row r="22" spans="1:10" s="62" customFormat="1" ht="20.25">
      <c r="A22" s="71"/>
      <c r="B22" s="191">
        <v>4</v>
      </c>
      <c r="C22" s="109" t="s">
        <v>193</v>
      </c>
      <c r="D22" s="536">
        <v>21</v>
      </c>
      <c r="E22" s="537">
        <v>204459.59</v>
      </c>
      <c r="F22" s="505">
        <v>3.672260537923609E-3</v>
      </c>
      <c r="H22" s="511"/>
      <c r="I22" s="511"/>
      <c r="J22" s="511"/>
    </row>
    <row r="23" spans="1:10" s="62" customFormat="1" ht="20.25">
      <c r="A23" s="71"/>
      <c r="B23" s="191">
        <v>5</v>
      </c>
      <c r="C23" s="109" t="s">
        <v>194</v>
      </c>
      <c r="D23" s="536">
        <v>8712</v>
      </c>
      <c r="E23" s="537">
        <v>55412020.619999997</v>
      </c>
      <c r="F23" s="505">
        <v>0.99524496087190284</v>
      </c>
      <c r="H23" s="511"/>
      <c r="I23" s="511"/>
      <c r="J23" s="511"/>
    </row>
    <row r="24" spans="1:10" s="62" customFormat="1" ht="20.25">
      <c r="A24" s="71"/>
      <c r="B24" s="191">
        <v>6</v>
      </c>
      <c r="C24" s="109" t="s">
        <v>34</v>
      </c>
      <c r="D24" s="536">
        <v>5</v>
      </c>
      <c r="E24" s="537">
        <v>23005.599999999999</v>
      </c>
      <c r="F24" s="505">
        <v>4.1319928809040147E-4</v>
      </c>
      <c r="H24" s="511"/>
      <c r="I24" s="511"/>
      <c r="J24" s="511"/>
    </row>
    <row r="25" spans="1:10" s="62" customFormat="1" ht="21" thickBot="1">
      <c r="A25" s="139"/>
      <c r="B25" s="191">
        <v>7</v>
      </c>
      <c r="C25" s="192" t="s">
        <v>195</v>
      </c>
      <c r="D25" s="538">
        <v>8742</v>
      </c>
      <c r="E25" s="539">
        <v>55676765.82</v>
      </c>
      <c r="F25" s="540">
        <v>0.99999999999999989</v>
      </c>
      <c r="H25" s="511"/>
      <c r="I25" s="511"/>
      <c r="J25" s="511"/>
    </row>
    <row r="26" spans="1:10" s="62" customFormat="1" ht="21" thickTop="1">
      <c r="A26" s="139"/>
      <c r="B26" s="191"/>
      <c r="C26" s="192"/>
      <c r="D26" s="541"/>
      <c r="E26" s="547"/>
      <c r="F26" s="548"/>
      <c r="H26" s="511"/>
      <c r="I26" s="511"/>
      <c r="J26" s="511"/>
    </row>
    <row r="27" spans="1:10" s="62" customFormat="1" ht="21" customHeight="1">
      <c r="A27" s="71" t="s">
        <v>100</v>
      </c>
      <c r="B27" s="421" t="s">
        <v>35</v>
      </c>
      <c r="C27" s="189"/>
      <c r="D27" s="544"/>
      <c r="E27" s="549"/>
      <c r="F27" s="550"/>
      <c r="H27" s="511"/>
      <c r="I27" s="511"/>
      <c r="J27" s="511"/>
    </row>
    <row r="28" spans="1:10" s="62" customFormat="1" ht="20.25">
      <c r="A28" s="139"/>
      <c r="B28" s="191">
        <v>1</v>
      </c>
      <c r="C28" s="76" t="s">
        <v>36</v>
      </c>
      <c r="D28" s="536">
        <v>8699</v>
      </c>
      <c r="E28" s="537">
        <v>55350187.259999998</v>
      </c>
      <c r="F28" s="505">
        <v>0.99413438343283422</v>
      </c>
      <c r="H28" s="511"/>
      <c r="I28" s="511"/>
      <c r="J28" s="511"/>
    </row>
    <row r="29" spans="1:10" s="62" customFormat="1" ht="20.25">
      <c r="A29" s="139"/>
      <c r="B29" s="191">
        <v>2</v>
      </c>
      <c r="C29" s="76" t="s">
        <v>37</v>
      </c>
      <c r="D29" s="536">
        <v>43</v>
      </c>
      <c r="E29" s="551">
        <v>326578.56</v>
      </c>
      <c r="F29" s="505">
        <v>5.8656165671657542E-3</v>
      </c>
      <c r="H29" s="511"/>
      <c r="I29" s="511"/>
      <c r="J29" s="511"/>
    </row>
    <row r="30" spans="1:10" s="62" customFormat="1" ht="21" thickBot="1">
      <c r="A30" s="139"/>
      <c r="B30" s="191">
        <v>3</v>
      </c>
      <c r="C30" s="81" t="s">
        <v>38</v>
      </c>
      <c r="D30" s="538">
        <v>8742</v>
      </c>
      <c r="E30" s="539">
        <v>55676765.82</v>
      </c>
      <c r="F30" s="540">
        <v>1</v>
      </c>
      <c r="H30" s="511"/>
      <c r="I30" s="511"/>
      <c r="J30" s="511"/>
    </row>
    <row r="31" spans="1:10" s="62" customFormat="1" ht="21" thickTop="1">
      <c r="A31" s="139"/>
      <c r="B31" s="191"/>
      <c r="C31" s="81"/>
      <c r="D31" s="552"/>
      <c r="E31" s="553"/>
      <c r="F31" s="554"/>
      <c r="H31" s="511"/>
      <c r="I31" s="511"/>
      <c r="J31" s="511"/>
    </row>
    <row r="32" spans="1:10" s="62" customFormat="1" ht="15.75">
      <c r="A32" s="195"/>
      <c r="B32" s="116"/>
      <c r="C32" s="116"/>
      <c r="D32" s="196"/>
      <c r="E32" s="197"/>
      <c r="F32" s="198"/>
    </row>
    <row r="33" spans="1:6" s="62" customFormat="1" ht="23.25" customHeight="1" thickBot="1">
      <c r="A33" s="199"/>
      <c r="B33" s="200"/>
      <c r="C33" s="201"/>
      <c r="D33" s="202"/>
      <c r="E33" s="203"/>
      <c r="F33" s="204"/>
    </row>
    <row r="34" spans="1:6" ht="13.5" thickTop="1"/>
    <row r="36" spans="1:6">
      <c r="D36" s="580"/>
      <c r="E36" s="579"/>
    </row>
    <row r="37" spans="1:6">
      <c r="D37" s="580"/>
      <c r="E37" s="579"/>
    </row>
    <row r="38" spans="1:6">
      <c r="D38" s="580"/>
      <c r="E38" s="579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6:E38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52"/>
  <sheetViews>
    <sheetView topLeftCell="A25" zoomScale="75" zoomScaleNormal="75" workbookViewId="0">
      <selection activeCell="P34" sqref="P34"/>
    </sheetView>
  </sheetViews>
  <sheetFormatPr defaultColWidth="10.6640625" defaultRowHeight="12.75"/>
  <cols>
    <col min="1" max="1" width="9.1640625" style="38" customWidth="1"/>
    <col min="2" max="2" width="50.6640625" style="38" customWidth="1"/>
    <col min="3" max="3" width="24.6640625" style="38" customWidth="1"/>
    <col min="4" max="4" width="25.1640625" style="38" customWidth="1"/>
    <col min="5" max="5" width="22.33203125" style="38" customWidth="1"/>
    <col min="6" max="7" width="10.6640625" style="122"/>
    <col min="8" max="8" width="11.5" style="122" bestFit="1" customWidth="1"/>
    <col min="9" max="16384" width="10.6640625" style="122"/>
  </cols>
  <sheetData>
    <row r="1" spans="1:9" s="51" customFormat="1" ht="30" customHeight="1">
      <c r="A1" s="471" t="s">
        <v>256</v>
      </c>
      <c r="C1" s="274"/>
      <c r="D1" s="274"/>
      <c r="E1" s="274"/>
    </row>
    <row r="2" spans="1:9" s="54" customFormat="1" ht="33" customHeight="1">
      <c r="A2" s="354" t="s">
        <v>258</v>
      </c>
      <c r="C2" s="275"/>
      <c r="D2" s="275"/>
      <c r="E2" s="275"/>
    </row>
    <row r="3" spans="1:9" s="54" customFormat="1" ht="25.5" customHeight="1">
      <c r="A3" s="354" t="s">
        <v>257</v>
      </c>
      <c r="C3" s="275"/>
      <c r="D3" s="275"/>
      <c r="E3" s="275"/>
    </row>
    <row r="4" spans="1:9" s="54" customFormat="1" ht="32.25" customHeight="1">
      <c r="A4" s="53"/>
      <c r="B4" s="56" t="s">
        <v>62</v>
      </c>
      <c r="C4" s="585">
        <v>43703</v>
      </c>
      <c r="D4" s="586"/>
      <c r="E4" s="586"/>
      <c r="F4" s="586"/>
    </row>
    <row r="5" spans="1:9" s="54" customFormat="1" ht="23.25" customHeight="1">
      <c r="A5" s="149"/>
      <c r="B5" s="56" t="s">
        <v>63</v>
      </c>
      <c r="C5" s="585" t="s">
        <v>273</v>
      </c>
      <c r="D5" s="587"/>
      <c r="E5" s="587"/>
      <c r="F5" s="587"/>
    </row>
    <row r="6" spans="1:9" s="54" customFormat="1" ht="23.25" customHeight="1" thickBot="1">
      <c r="A6" s="149"/>
      <c r="B6" s="56"/>
      <c r="C6" s="150"/>
      <c r="D6" s="150"/>
      <c r="E6" s="149"/>
    </row>
    <row r="7" spans="1:9" s="332" customFormat="1" ht="15.75">
      <c r="A7" s="205"/>
      <c r="B7" s="206"/>
      <c r="C7" s="42"/>
      <c r="D7" s="42"/>
      <c r="E7" s="35"/>
    </row>
    <row r="8" spans="1:9" s="332" customFormat="1" ht="27.75" customHeight="1">
      <c r="A8" s="207" t="s">
        <v>39</v>
      </c>
      <c r="B8" s="67" t="s">
        <v>269</v>
      </c>
      <c r="C8" s="591" t="s">
        <v>40</v>
      </c>
      <c r="D8" s="591"/>
      <c r="E8" s="592"/>
    </row>
    <row r="9" spans="1:9" s="331" customFormat="1" ht="19.5" customHeight="1">
      <c r="A9" s="373"/>
      <c r="B9" s="168"/>
      <c r="C9" s="208"/>
      <c r="D9" s="209"/>
      <c r="E9" s="427"/>
    </row>
    <row r="10" spans="1:9" s="332" customFormat="1" ht="21" thickBot="1">
      <c r="A10" s="373"/>
      <c r="B10" s="72" t="s">
        <v>41</v>
      </c>
      <c r="C10" s="210" t="s">
        <v>99</v>
      </c>
      <c r="D10" s="211" t="s">
        <v>6</v>
      </c>
      <c r="E10" s="212" t="s">
        <v>7</v>
      </c>
    </row>
    <row r="11" spans="1:9" s="332" customFormat="1" ht="20.25">
      <c r="A11" s="373"/>
      <c r="B11" s="442" t="s">
        <v>8</v>
      </c>
      <c r="C11" s="213"/>
      <c r="D11" s="214" t="s">
        <v>9</v>
      </c>
      <c r="E11" s="215"/>
    </row>
    <row r="12" spans="1:9" s="332" customFormat="1" ht="20.25">
      <c r="A12" s="373" t="s">
        <v>94</v>
      </c>
      <c r="B12" s="442" t="s">
        <v>190</v>
      </c>
      <c r="C12" s="216"/>
      <c r="D12" s="217"/>
      <c r="E12" s="218"/>
    </row>
    <row r="13" spans="1:9" s="332" customFormat="1" ht="14.25">
      <c r="A13" s="314"/>
      <c r="B13" s="193" t="s">
        <v>10</v>
      </c>
      <c r="C13" s="555">
        <v>2</v>
      </c>
      <c r="D13" s="556">
        <v>42131.63</v>
      </c>
      <c r="E13" s="219">
        <v>7.535082246742349E-4</v>
      </c>
      <c r="G13" s="512"/>
      <c r="H13" s="512"/>
      <c r="I13" s="512"/>
    </row>
    <row r="14" spans="1:9" s="332" customFormat="1" ht="15" customHeight="1">
      <c r="A14" s="314"/>
      <c r="B14" s="443"/>
      <c r="C14" s="555"/>
      <c r="D14" s="556"/>
      <c r="E14" s="219"/>
      <c r="G14" s="512"/>
      <c r="H14" s="512"/>
      <c r="I14" s="512"/>
    </row>
    <row r="15" spans="1:9" s="332" customFormat="1" ht="20.25">
      <c r="A15" s="373" t="s">
        <v>98</v>
      </c>
      <c r="B15" s="442" t="s">
        <v>191</v>
      </c>
      <c r="C15" s="555"/>
      <c r="D15" s="556"/>
      <c r="E15" s="219"/>
      <c r="G15" s="512"/>
      <c r="H15" s="512"/>
      <c r="I15" s="512"/>
    </row>
    <row r="16" spans="1:9" s="332" customFormat="1" ht="14.25">
      <c r="A16" s="314"/>
      <c r="B16" s="193" t="s">
        <v>10</v>
      </c>
      <c r="C16" s="555">
        <v>2</v>
      </c>
      <c r="D16" s="556">
        <v>25400.27</v>
      </c>
      <c r="E16" s="219">
        <v>4.5427419622611875E-4</v>
      </c>
      <c r="G16" s="512"/>
      <c r="H16" s="512"/>
      <c r="I16" s="512"/>
    </row>
    <row r="17" spans="1:9" s="332" customFormat="1" ht="13.5" customHeight="1">
      <c r="A17" s="373"/>
      <c r="B17" s="193"/>
      <c r="C17" s="557"/>
      <c r="D17" s="558"/>
      <c r="E17" s="559"/>
      <c r="G17" s="512"/>
      <c r="H17" s="512"/>
      <c r="I17" s="512"/>
    </row>
    <row r="18" spans="1:9" s="332" customFormat="1" ht="20.25">
      <c r="A18" s="373" t="s">
        <v>100</v>
      </c>
      <c r="B18" s="444" t="s">
        <v>11</v>
      </c>
      <c r="C18" s="560">
        <v>4</v>
      </c>
      <c r="D18" s="561">
        <v>67531.899999999994</v>
      </c>
      <c r="E18" s="472">
        <v>1.2077824209003538E-3</v>
      </c>
      <c r="G18" s="512"/>
      <c r="H18" s="512"/>
      <c r="I18" s="512"/>
    </row>
    <row r="19" spans="1:9" s="332" customFormat="1" ht="15">
      <c r="A19" s="314"/>
      <c r="B19" s="442"/>
      <c r="C19" s="555"/>
      <c r="D19" s="556"/>
      <c r="E19" s="218"/>
      <c r="G19" s="512"/>
      <c r="H19" s="512"/>
      <c r="I19" s="512"/>
    </row>
    <row r="20" spans="1:9" s="332" customFormat="1" ht="20.25">
      <c r="A20" s="373" t="s">
        <v>103</v>
      </c>
      <c r="B20" s="442" t="s">
        <v>12</v>
      </c>
      <c r="C20" s="555"/>
      <c r="D20" s="556"/>
      <c r="E20" s="218"/>
      <c r="G20" s="512"/>
      <c r="H20" s="512"/>
      <c r="I20" s="512"/>
    </row>
    <row r="21" spans="1:9" s="332" customFormat="1" ht="13.5" customHeight="1">
      <c r="A21" s="314"/>
      <c r="B21" s="442" t="s">
        <v>13</v>
      </c>
      <c r="C21" s="555"/>
      <c r="D21" s="556"/>
      <c r="E21" s="219"/>
      <c r="G21" s="512"/>
      <c r="H21" s="512"/>
      <c r="I21" s="512"/>
    </row>
    <row r="22" spans="1:9" s="332" customFormat="1" ht="14.25">
      <c r="A22" s="314"/>
      <c r="B22" s="193" t="s">
        <v>10</v>
      </c>
      <c r="C22" s="555">
        <v>7995</v>
      </c>
      <c r="D22" s="556">
        <v>50058251.359999999</v>
      </c>
      <c r="E22" s="219">
        <v>0.89527284162920373</v>
      </c>
      <c r="G22" s="512"/>
      <c r="H22" s="512"/>
      <c r="I22" s="512"/>
    </row>
    <row r="23" spans="1:9" s="332" customFormat="1" ht="14.25">
      <c r="A23" s="314"/>
      <c r="B23" s="193" t="s">
        <v>14</v>
      </c>
      <c r="C23" s="555">
        <v>478</v>
      </c>
      <c r="D23" s="556">
        <v>3563618.01</v>
      </c>
      <c r="E23" s="219">
        <v>6.3733956652810009E-2</v>
      </c>
      <c r="G23" s="512"/>
      <c r="H23" s="512"/>
      <c r="I23" s="512"/>
    </row>
    <row r="24" spans="1:9" s="332" customFormat="1" ht="14.25">
      <c r="A24" s="314"/>
      <c r="B24" s="193" t="s">
        <v>15</v>
      </c>
      <c r="C24" s="555">
        <v>122</v>
      </c>
      <c r="D24" s="556">
        <v>932166.77</v>
      </c>
      <c r="E24" s="219">
        <v>1.6671449169258723E-2</v>
      </c>
      <c r="G24" s="512"/>
      <c r="H24" s="512"/>
      <c r="I24" s="512"/>
    </row>
    <row r="25" spans="1:9" s="332" customFormat="1" ht="14.25">
      <c r="A25" s="314"/>
      <c r="B25" s="193" t="s">
        <v>16</v>
      </c>
      <c r="C25" s="555">
        <v>44</v>
      </c>
      <c r="D25" s="556">
        <v>345221.25</v>
      </c>
      <c r="E25" s="219">
        <v>6.1741511355558817E-3</v>
      </c>
      <c r="G25" s="512"/>
      <c r="H25" s="512"/>
      <c r="I25" s="512"/>
    </row>
    <row r="26" spans="1:9" s="332" customFormat="1" ht="14.25">
      <c r="A26" s="314"/>
      <c r="B26" s="193" t="s">
        <v>17</v>
      </c>
      <c r="C26" s="555">
        <v>28</v>
      </c>
      <c r="D26" s="556">
        <v>233988.93</v>
      </c>
      <c r="E26" s="219">
        <v>4.1848032757746106E-3</v>
      </c>
      <c r="G26" s="512"/>
      <c r="H26" s="512"/>
      <c r="I26" s="512"/>
    </row>
    <row r="27" spans="1:9" s="332" customFormat="1" ht="14.25">
      <c r="A27" s="314"/>
      <c r="B27" s="193" t="s">
        <v>260</v>
      </c>
      <c r="C27" s="555">
        <v>18</v>
      </c>
      <c r="D27" s="556">
        <v>164718.39999999999</v>
      </c>
      <c r="E27" s="219">
        <v>2.9459261166771972E-3</v>
      </c>
      <c r="G27" s="512"/>
      <c r="H27" s="512"/>
      <c r="I27" s="512"/>
    </row>
    <row r="28" spans="1:9" s="332" customFormat="1" ht="14.25">
      <c r="A28" s="314"/>
      <c r="B28" s="193" t="s">
        <v>218</v>
      </c>
      <c r="C28" s="555">
        <v>27</v>
      </c>
      <c r="D28" s="556">
        <v>316953.76</v>
      </c>
      <c r="E28" s="219">
        <v>5.6685977969858645E-3</v>
      </c>
      <c r="G28" s="512"/>
      <c r="H28" s="512"/>
      <c r="I28" s="512"/>
    </row>
    <row r="29" spans="1:9" s="332" customFormat="1" ht="14.25">
      <c r="A29" s="314"/>
      <c r="B29" s="193" t="s">
        <v>259</v>
      </c>
      <c r="C29" s="555">
        <v>0</v>
      </c>
      <c r="D29" s="556">
        <v>0</v>
      </c>
      <c r="E29" s="219">
        <v>0</v>
      </c>
      <c r="G29" s="512"/>
      <c r="H29" s="512"/>
      <c r="I29" s="512"/>
    </row>
    <row r="30" spans="1:9" s="332" customFormat="1" ht="18">
      <c r="A30" s="314"/>
      <c r="B30" s="168"/>
      <c r="C30" s="557"/>
      <c r="D30" s="558"/>
      <c r="E30" s="428"/>
      <c r="G30" s="512"/>
      <c r="H30" s="512"/>
      <c r="I30" s="512"/>
    </row>
    <row r="31" spans="1:9" s="332" customFormat="1" ht="20.25">
      <c r="A31" s="373" t="s">
        <v>114</v>
      </c>
      <c r="B31" s="442" t="s">
        <v>18</v>
      </c>
      <c r="C31" s="557"/>
      <c r="D31" s="558"/>
      <c r="E31" s="428"/>
      <c r="G31" s="512"/>
      <c r="H31" s="512"/>
      <c r="I31" s="512"/>
    </row>
    <row r="32" spans="1:9" s="332" customFormat="1" ht="14.25">
      <c r="A32" s="314"/>
      <c r="B32" s="193" t="s">
        <v>10</v>
      </c>
      <c r="C32" s="555">
        <v>0</v>
      </c>
      <c r="D32" s="556">
        <v>0</v>
      </c>
      <c r="E32" s="562">
        <v>0</v>
      </c>
      <c r="G32" s="512"/>
      <c r="H32" s="512"/>
      <c r="I32" s="512"/>
    </row>
    <row r="33" spans="1:9" s="332" customFormat="1" ht="18">
      <c r="A33" s="314"/>
      <c r="B33" s="168"/>
      <c r="C33" s="555"/>
      <c r="D33" s="556"/>
      <c r="E33" s="219"/>
      <c r="G33" s="512"/>
      <c r="H33" s="512"/>
      <c r="I33" s="512"/>
    </row>
    <row r="34" spans="1:9" s="332" customFormat="1" ht="20.25">
      <c r="A34" s="373" t="s">
        <v>117</v>
      </c>
      <c r="B34" s="442" t="s">
        <v>19</v>
      </c>
      <c r="C34" s="555"/>
      <c r="D34" s="556"/>
      <c r="E34" s="219">
        <v>0</v>
      </c>
      <c r="G34" s="512"/>
      <c r="H34" s="512"/>
      <c r="I34" s="512"/>
    </row>
    <row r="35" spans="1:9" s="332" customFormat="1" ht="14.25">
      <c r="A35" s="314"/>
      <c r="B35" s="193" t="s">
        <v>10</v>
      </c>
      <c r="C35" s="555">
        <v>21</v>
      </c>
      <c r="D35" s="556">
        <v>208245.01</v>
      </c>
      <c r="E35" s="219">
        <v>3.7243830296233094E-3</v>
      </c>
      <c r="G35" s="512"/>
      <c r="H35" s="512"/>
      <c r="I35" s="512"/>
    </row>
    <row r="36" spans="1:9" s="332" customFormat="1" ht="14.25" customHeight="1">
      <c r="A36" s="314"/>
      <c r="B36" s="168"/>
      <c r="C36" s="555"/>
      <c r="D36" s="556"/>
      <c r="E36" s="219"/>
      <c r="G36" s="512"/>
      <c r="H36" s="512"/>
      <c r="I36" s="512"/>
    </row>
    <row r="37" spans="1:9" s="332" customFormat="1" ht="20.25">
      <c r="A37" s="373" t="s">
        <v>201</v>
      </c>
      <c r="B37" s="445" t="s">
        <v>34</v>
      </c>
      <c r="C37" s="555">
        <v>5</v>
      </c>
      <c r="D37" s="556">
        <v>23266.29</v>
      </c>
      <c r="E37" s="219">
        <v>4.1610877321043377E-4</v>
      </c>
      <c r="G37" s="512"/>
      <c r="H37" s="512"/>
      <c r="I37" s="512"/>
    </row>
    <row r="38" spans="1:9" s="332" customFormat="1" ht="14.25" customHeight="1" thickBot="1">
      <c r="A38" s="314"/>
      <c r="B38" s="168"/>
      <c r="C38" s="563"/>
      <c r="D38" s="564"/>
      <c r="E38" s="565"/>
      <c r="G38" s="512"/>
      <c r="H38" s="512"/>
      <c r="I38" s="512"/>
    </row>
    <row r="39" spans="1:9" s="332" customFormat="1" ht="21" thickBot="1">
      <c r="A39" s="373" t="s">
        <v>202</v>
      </c>
      <c r="B39" s="446" t="s">
        <v>20</v>
      </c>
      <c r="C39" s="566">
        <v>8738</v>
      </c>
      <c r="D39" s="567">
        <v>55846429.779999994</v>
      </c>
      <c r="E39" s="568">
        <v>0.99879221757909975</v>
      </c>
      <c r="G39" s="512"/>
      <c r="H39" s="512"/>
      <c r="I39" s="512"/>
    </row>
    <row r="40" spans="1:9" s="332" customFormat="1" ht="15" thickBot="1">
      <c r="A40" s="314"/>
      <c r="B40" s="193"/>
      <c r="C40" s="569"/>
      <c r="D40" s="570"/>
      <c r="E40" s="221"/>
      <c r="G40" s="512"/>
      <c r="H40" s="512"/>
      <c r="I40" s="512"/>
    </row>
    <row r="41" spans="1:9" s="429" customFormat="1" ht="21" thickBot="1">
      <c r="A41" s="373" t="s">
        <v>203</v>
      </c>
      <c r="B41" s="446" t="s">
        <v>221</v>
      </c>
      <c r="C41" s="566">
        <v>8742</v>
      </c>
      <c r="D41" s="567">
        <v>55913961.679999992</v>
      </c>
      <c r="E41" s="571">
        <v>1</v>
      </c>
      <c r="G41" s="512"/>
      <c r="H41" s="512"/>
      <c r="I41" s="512"/>
    </row>
    <row r="42" spans="1:9" s="332" customFormat="1" ht="15">
      <c r="A42" s="440"/>
      <c r="B42" s="442"/>
      <c r="C42" s="430"/>
      <c r="D42" s="431"/>
      <c r="E42" s="432"/>
    </row>
    <row r="43" spans="1:9" s="327" customFormat="1" ht="15">
      <c r="A43" s="440"/>
      <c r="B43" s="447"/>
      <c r="C43" s="433"/>
      <c r="D43" s="175"/>
      <c r="E43" s="192"/>
    </row>
    <row r="44" spans="1:9" s="327" customFormat="1" ht="15.75" thickBot="1">
      <c r="A44" s="441"/>
      <c r="B44" s="448"/>
      <c r="C44" s="222"/>
      <c r="D44" s="222"/>
      <c r="E44" s="223"/>
    </row>
    <row r="45" spans="1:9" s="327" customFormat="1" ht="15">
      <c r="A45" s="466"/>
      <c r="B45" s="467"/>
      <c r="C45" s="468"/>
      <c r="D45" s="468"/>
      <c r="E45" s="469"/>
    </row>
    <row r="46" spans="1:9" s="327" customFormat="1" ht="15">
      <c r="A46" s="466"/>
      <c r="B46" s="467"/>
      <c r="C46" s="468"/>
      <c r="D46" s="468"/>
      <c r="E46" s="469"/>
    </row>
    <row r="47" spans="1:9" s="327" customFormat="1" ht="15">
      <c r="A47" s="466"/>
      <c r="B47" s="467"/>
      <c r="C47" s="468"/>
      <c r="D47" s="468"/>
      <c r="E47" s="469"/>
    </row>
    <row r="48" spans="1:9" s="327" customFormat="1" ht="15">
      <c r="A48" s="466"/>
      <c r="B48" s="467"/>
      <c r="C48" s="468"/>
      <c r="D48" s="468"/>
      <c r="E48" s="469"/>
    </row>
    <row r="49" spans="1:12" s="327" customFormat="1">
      <c r="A49" s="313"/>
      <c r="B49" s="313"/>
      <c r="C49" s="313"/>
      <c r="D49" s="313"/>
      <c r="E49" s="313"/>
      <c r="F49" s="331"/>
      <c r="G49" s="331"/>
      <c r="H49" s="331"/>
      <c r="I49" s="331"/>
      <c r="J49" s="331"/>
      <c r="K49" s="331"/>
      <c r="L49" s="331"/>
    </row>
    <row r="50" spans="1:12">
      <c r="D50" s="180"/>
    </row>
    <row r="51" spans="1:12">
      <c r="D51" s="465"/>
    </row>
    <row r="52" spans="1:12">
      <c r="D52" s="465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.25" right="0.25" top="0.35" bottom="0.35" header="0" footer="0.28999999999999998"/>
  <pageSetup scale="90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topLeftCell="A7" zoomScale="75" zoomScaleNormal="75" workbookViewId="0">
      <selection activeCell="P34" sqref="P34"/>
    </sheetView>
  </sheetViews>
  <sheetFormatPr defaultColWidth="10.6640625" defaultRowHeight="12.75"/>
  <cols>
    <col min="1" max="1" width="8.83203125" style="122" customWidth="1"/>
    <col min="2" max="2" width="4.33203125" style="51" customWidth="1"/>
    <col min="3" max="3" width="60.33203125" style="122" customWidth="1"/>
    <col min="4" max="4" width="37.83203125" style="122" customWidth="1"/>
    <col min="5" max="16384" width="10.6640625" style="122"/>
  </cols>
  <sheetData>
    <row r="1" spans="1:6" s="51" customFormat="1" ht="30" customHeight="1">
      <c r="A1" s="471" t="s">
        <v>256</v>
      </c>
      <c r="B1" s="346"/>
      <c r="C1" s="346"/>
    </row>
    <row r="2" spans="1:6" s="54" customFormat="1" ht="26.25" customHeight="1">
      <c r="A2" s="354" t="s">
        <v>258</v>
      </c>
      <c r="B2" s="276"/>
      <c r="C2" s="276"/>
    </row>
    <row r="3" spans="1:6" s="54" customFormat="1" ht="25.5" customHeight="1">
      <c r="A3" s="354" t="s">
        <v>257</v>
      </c>
      <c r="B3" s="276"/>
      <c r="C3" s="276"/>
    </row>
    <row r="4" spans="1:6" s="54" customFormat="1" ht="32.25" customHeight="1">
      <c r="A4" s="53"/>
      <c r="B4" s="59"/>
      <c r="C4" s="55" t="s">
        <v>62</v>
      </c>
      <c r="D4" s="585">
        <v>43703</v>
      </c>
      <c r="E4" s="586"/>
      <c r="F4" s="586"/>
    </row>
    <row r="5" spans="1:6" s="54" customFormat="1" ht="32.25" customHeight="1">
      <c r="A5" s="53"/>
      <c r="B5" s="59"/>
      <c r="C5" s="55" t="s">
        <v>63</v>
      </c>
      <c r="D5" s="585" t="s">
        <v>273</v>
      </c>
      <c r="E5" s="587"/>
      <c r="F5" s="587"/>
    </row>
    <row r="6" spans="1:6" s="62" customFormat="1" ht="15" customHeight="1" thickBot="1">
      <c r="A6" s="127"/>
      <c r="B6" s="61"/>
      <c r="C6" s="61"/>
      <c r="D6" s="1"/>
    </row>
    <row r="7" spans="1:6" s="62" customFormat="1" ht="16.5" thickTop="1">
      <c r="A7" s="151"/>
      <c r="B7" s="128"/>
      <c r="C7" s="129"/>
      <c r="D7" s="224"/>
    </row>
    <row r="8" spans="1:6" s="62" customFormat="1" ht="15.75">
      <c r="A8" s="177"/>
      <c r="B8" s="130"/>
      <c r="C8" s="131"/>
      <c r="D8" s="225"/>
    </row>
    <row r="9" spans="1:6" s="62" customFormat="1" ht="20.25">
      <c r="A9" s="369" t="s">
        <v>21</v>
      </c>
      <c r="B9" s="67" t="s">
        <v>270</v>
      </c>
      <c r="C9" s="67"/>
      <c r="D9" s="226"/>
    </row>
    <row r="10" spans="1:6" s="62" customFormat="1" ht="15.75" thickBot="1">
      <c r="A10" s="178"/>
      <c r="B10" s="136"/>
      <c r="C10" s="136"/>
      <c r="D10" s="227"/>
    </row>
    <row r="11" spans="1:6" s="62" customFormat="1" ht="21" thickTop="1">
      <c r="A11" s="71"/>
      <c r="B11" s="70"/>
      <c r="C11" s="189"/>
      <c r="D11" s="228"/>
    </row>
    <row r="12" spans="1:6" s="62" customFormat="1" ht="20.25">
      <c r="A12" s="71" t="s">
        <v>94</v>
      </c>
      <c r="B12" s="191">
        <v>1</v>
      </c>
      <c r="C12" s="230" t="s">
        <v>22</v>
      </c>
      <c r="D12" s="501">
        <v>57138021.32</v>
      </c>
      <c r="F12" s="513"/>
    </row>
    <row r="13" spans="1:6" s="62" customFormat="1" ht="20.25">
      <c r="A13" s="71"/>
      <c r="B13" s="191"/>
      <c r="C13" s="422"/>
      <c r="D13" s="231" t="s">
        <v>68</v>
      </c>
      <c r="F13" s="513"/>
    </row>
    <row r="14" spans="1:6" s="62" customFormat="1" ht="20.25">
      <c r="A14" s="71" t="s">
        <v>98</v>
      </c>
      <c r="B14" s="191">
        <v>1</v>
      </c>
      <c r="C14" s="232" t="s">
        <v>23</v>
      </c>
      <c r="D14" s="502">
        <v>55676765.82</v>
      </c>
      <c r="F14" s="513"/>
    </row>
    <row r="15" spans="1:6" s="62" customFormat="1" ht="20.25">
      <c r="A15" s="139"/>
      <c r="B15" s="191">
        <v>2</v>
      </c>
      <c r="C15" s="232" t="s">
        <v>104</v>
      </c>
      <c r="D15" s="502">
        <v>2534685.92</v>
      </c>
      <c r="F15" s="513"/>
    </row>
    <row r="16" spans="1:6" s="62" customFormat="1" ht="20.25">
      <c r="A16" s="139"/>
      <c r="B16" s="191">
        <v>3</v>
      </c>
      <c r="C16" s="232" t="s">
        <v>24</v>
      </c>
      <c r="D16" s="502">
        <v>55913961.68</v>
      </c>
      <c r="F16" s="513"/>
    </row>
    <row r="17" spans="1:6" s="62" customFormat="1" ht="20.25">
      <c r="A17" s="233"/>
      <c r="B17" s="191">
        <v>4</v>
      </c>
      <c r="C17" s="232" t="s">
        <v>4</v>
      </c>
      <c r="D17" s="503">
        <v>8742</v>
      </c>
      <c r="F17" s="514"/>
    </row>
    <row r="18" spans="1:6" s="62" customFormat="1" ht="20.25">
      <c r="A18" s="233"/>
      <c r="B18" s="191">
        <v>5</v>
      </c>
      <c r="C18" s="232" t="s">
        <v>5</v>
      </c>
      <c r="D18" s="503">
        <v>7890</v>
      </c>
      <c r="F18" s="514"/>
    </row>
    <row r="19" spans="1:6" s="62" customFormat="1" ht="20.25">
      <c r="A19" s="139"/>
      <c r="B19" s="191"/>
      <c r="C19" s="232"/>
      <c r="D19" s="423"/>
      <c r="F19" s="513"/>
    </row>
    <row r="20" spans="1:6" s="62" customFormat="1" ht="20.25">
      <c r="A20" s="71" t="s">
        <v>100</v>
      </c>
      <c r="B20" s="191">
        <v>1</v>
      </c>
      <c r="C20" s="232" t="s">
        <v>25</v>
      </c>
      <c r="D20" s="504">
        <v>1270574.47</v>
      </c>
      <c r="F20" s="513"/>
    </row>
    <row r="21" spans="1:6" s="62" customFormat="1" ht="20.25">
      <c r="A21" s="139"/>
      <c r="B21" s="191">
        <v>2</v>
      </c>
      <c r="C21" s="232" t="s">
        <v>26</v>
      </c>
      <c r="D21" s="504">
        <v>283742.31</v>
      </c>
      <c r="F21" s="513"/>
    </row>
    <row r="22" spans="1:6" s="62" customFormat="1" ht="20.25">
      <c r="A22" s="139"/>
      <c r="B22" s="191"/>
      <c r="C22" s="230"/>
      <c r="D22" s="424"/>
      <c r="F22" s="513"/>
    </row>
    <row r="23" spans="1:6" s="62" customFormat="1" ht="21" customHeight="1">
      <c r="A23" s="71" t="s">
        <v>103</v>
      </c>
      <c r="B23" s="191">
        <v>1</v>
      </c>
      <c r="C23" s="232" t="s">
        <v>27</v>
      </c>
      <c r="D23" s="504">
        <v>4.3655745685100555E-11</v>
      </c>
      <c r="F23" s="513"/>
    </row>
    <row r="24" spans="1:6" s="62" customFormat="1" ht="21" customHeight="1">
      <c r="A24" s="71"/>
      <c r="B24" s="191">
        <v>2</v>
      </c>
      <c r="C24" s="232" t="s">
        <v>123</v>
      </c>
      <c r="D24" s="504">
        <v>47487.40105</v>
      </c>
      <c r="F24" s="513"/>
    </row>
    <row r="25" spans="1:6" s="62" customFormat="1" ht="21" customHeight="1">
      <c r="A25" s="71"/>
      <c r="B25" s="191">
        <v>3</v>
      </c>
      <c r="C25" s="232" t="s">
        <v>28</v>
      </c>
      <c r="D25" s="504">
        <v>55252.2</v>
      </c>
      <c r="F25" s="513"/>
    </row>
    <row r="26" spans="1:6" s="62" customFormat="1" ht="20.25">
      <c r="A26" s="71"/>
      <c r="B26" s="191"/>
      <c r="C26" s="230"/>
      <c r="D26" s="425"/>
      <c r="F26" s="513"/>
    </row>
    <row r="27" spans="1:6" s="62" customFormat="1" ht="20.25">
      <c r="A27" s="71" t="s">
        <v>114</v>
      </c>
      <c r="B27" s="191">
        <v>1</v>
      </c>
      <c r="C27" s="232" t="s">
        <v>184</v>
      </c>
      <c r="D27" s="505">
        <v>5.5872999999999999E-2</v>
      </c>
      <c r="F27" s="485"/>
    </row>
    <row r="28" spans="1:6" s="62" customFormat="1" ht="19.5" customHeight="1">
      <c r="A28" s="234"/>
      <c r="B28" s="191">
        <v>2</v>
      </c>
      <c r="C28" s="232" t="s">
        <v>29</v>
      </c>
      <c r="D28" s="506">
        <v>72.963277000000005</v>
      </c>
      <c r="F28" s="514"/>
    </row>
    <row r="29" spans="1:6" s="62" customFormat="1" ht="20.25">
      <c r="A29" s="71"/>
      <c r="B29" s="191"/>
      <c r="C29" s="235"/>
      <c r="D29" s="426"/>
      <c r="F29" s="513"/>
    </row>
    <row r="30" spans="1:6" s="62" customFormat="1" ht="20.25">
      <c r="A30" s="71" t="s">
        <v>117</v>
      </c>
      <c r="B30" s="191">
        <v>1</v>
      </c>
      <c r="C30" s="232" t="s">
        <v>52</v>
      </c>
      <c r="D30" s="504">
        <v>11838021.32</v>
      </c>
      <c r="F30" s="513"/>
    </row>
    <row r="31" spans="1:6" s="62" customFormat="1" ht="20.25">
      <c r="A31" s="71"/>
      <c r="B31" s="191">
        <v>2</v>
      </c>
      <c r="C31" s="232" t="s">
        <v>30</v>
      </c>
      <c r="D31" s="504">
        <v>45300000</v>
      </c>
      <c r="F31" s="513"/>
    </row>
    <row r="32" spans="1:6" s="62" customFormat="1" ht="20.25">
      <c r="A32" s="71"/>
      <c r="B32" s="191">
        <v>3</v>
      </c>
      <c r="C32" s="232" t="s">
        <v>175</v>
      </c>
      <c r="D32" s="504">
        <v>874325.9</v>
      </c>
      <c r="F32" s="513"/>
    </row>
    <row r="33" spans="1:6" s="62" customFormat="1" ht="20.25">
      <c r="A33" s="71"/>
      <c r="B33" s="191">
        <v>4</v>
      </c>
      <c r="C33" s="232" t="s">
        <v>176</v>
      </c>
      <c r="D33" s="504">
        <v>0</v>
      </c>
      <c r="F33" s="513"/>
    </row>
    <row r="34" spans="1:6" s="62" customFormat="1" ht="20.25">
      <c r="A34" s="71"/>
      <c r="B34" s="191">
        <v>5</v>
      </c>
      <c r="C34" s="232" t="s">
        <v>42</v>
      </c>
      <c r="D34" s="507">
        <v>5.1452414265760388E-2</v>
      </c>
      <c r="F34" s="513"/>
    </row>
    <row r="35" spans="1:6" s="62" customFormat="1" ht="20.25">
      <c r="A35" s="71"/>
      <c r="B35" s="191">
        <v>6</v>
      </c>
      <c r="C35" s="232" t="s">
        <v>50</v>
      </c>
      <c r="D35" s="507">
        <v>4.9370141250936683</v>
      </c>
      <c r="F35" s="485"/>
    </row>
    <row r="36" spans="1:6" s="62" customFormat="1" ht="20.25">
      <c r="A36" s="71"/>
      <c r="B36" s="191">
        <v>7</v>
      </c>
      <c r="C36" s="232" t="s">
        <v>125</v>
      </c>
      <c r="D36" s="505">
        <v>1.0219737299436467</v>
      </c>
      <c r="F36" s="485"/>
    </row>
    <row r="37" spans="1:6" s="62" customFormat="1" ht="20.25">
      <c r="A37" s="71"/>
      <c r="B37" s="229"/>
      <c r="C37" s="230"/>
      <c r="D37" s="236"/>
    </row>
    <row r="38" spans="1:6" s="62" customFormat="1" ht="21" thickBot="1">
      <c r="A38" s="139"/>
      <c r="B38" s="237"/>
      <c r="C38" s="238"/>
      <c r="D38" s="239"/>
    </row>
    <row r="39" spans="1:6" s="62" customFormat="1" ht="23.25" customHeight="1" thickBot="1">
      <c r="A39" s="240"/>
      <c r="B39" s="241"/>
      <c r="C39" s="201"/>
      <c r="D39" s="242"/>
    </row>
    <row r="40" spans="1:6" s="62" customFormat="1" ht="13.5" thickTop="1">
      <c r="A40" s="146"/>
      <c r="B40" s="146"/>
      <c r="C40" s="146"/>
      <c r="D40" s="146"/>
    </row>
    <row r="41" spans="1:6">
      <c r="D41" s="243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F4"/>
    <mergeCell ref="D5:F5"/>
  </mergeCells>
  <phoneticPr fontId="2" type="noConversion"/>
  <printOptions horizontalCentered="1" verticalCentered="1"/>
  <pageMargins left="0.17" right="0.18" top="0.22" bottom="0.52" header="0" footer="0.26"/>
  <pageSetup scale="97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AB42"/>
  <sheetViews>
    <sheetView topLeftCell="A7" zoomScale="75" zoomScaleNormal="75" workbookViewId="0">
      <selection activeCell="P34" sqref="P34"/>
    </sheetView>
  </sheetViews>
  <sheetFormatPr defaultColWidth="22" defaultRowHeight="12.75"/>
  <cols>
    <col min="1" max="1" width="9" style="340" customWidth="1"/>
    <col min="2" max="2" width="5.33203125" style="329" customWidth="1"/>
    <col min="3" max="3" width="62.33203125" style="340" customWidth="1"/>
    <col min="4" max="14" width="22" style="340" customWidth="1"/>
    <col min="15" max="16384" width="22" style="340"/>
  </cols>
  <sheetData>
    <row r="1" spans="1:28" s="329" customFormat="1" ht="30" customHeight="1">
      <c r="A1" s="49"/>
      <c r="B1" s="125"/>
      <c r="C1" s="595" t="s">
        <v>256</v>
      </c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</row>
    <row r="2" spans="1:28" s="54" customFormat="1" ht="32.25" customHeight="1">
      <c r="A2" s="53"/>
      <c r="B2" s="59"/>
      <c r="C2" s="596" t="s">
        <v>258</v>
      </c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</row>
    <row r="3" spans="1:28" s="54" customFormat="1" ht="25.5" customHeight="1">
      <c r="A3" s="53"/>
      <c r="B3" s="59"/>
      <c r="C3" s="596" t="s">
        <v>177</v>
      </c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</row>
    <row r="4" spans="1:28" s="54" customFormat="1" ht="32.25" customHeight="1">
      <c r="A4" s="53"/>
      <c r="B4" s="59"/>
      <c r="C4" s="597">
        <v>43677</v>
      </c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</row>
    <row r="5" spans="1:28" s="54" customFormat="1" ht="32.25" customHeight="1">
      <c r="A5" s="53"/>
      <c r="B5" s="59"/>
      <c r="D5" s="341"/>
      <c r="E5" s="244"/>
      <c r="F5" s="244"/>
      <c r="G5" s="244"/>
      <c r="H5" s="244"/>
      <c r="I5" s="244"/>
      <c r="J5" s="244"/>
      <c r="K5" s="244"/>
      <c r="L5" s="244"/>
      <c r="M5" s="244"/>
      <c r="N5" s="244"/>
    </row>
    <row r="6" spans="1:28" s="54" customFormat="1" ht="15" hidden="1" customHeight="1">
      <c r="A6" s="53"/>
      <c r="B6" s="59"/>
      <c r="C6" s="272" t="s">
        <v>145</v>
      </c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>
        <v>16</v>
      </c>
    </row>
    <row r="7" spans="1:28" s="332" customFormat="1" ht="15" customHeight="1" thickBot="1">
      <c r="A7" s="330"/>
      <c r="B7" s="331"/>
      <c r="C7" s="33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8" s="332" customFormat="1" ht="17.25" hidden="1" thickTop="1" thickBot="1">
      <c r="A8" s="15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224"/>
    </row>
    <row r="9" spans="1:28" s="332" customFormat="1" ht="21" customHeight="1" thickBot="1">
      <c r="A9" s="205"/>
      <c r="B9" s="380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381"/>
    </row>
    <row r="10" spans="1:28" s="245" customFormat="1" ht="33" customHeight="1">
      <c r="A10" s="371" t="s">
        <v>178</v>
      </c>
      <c r="B10" s="593" t="s">
        <v>271</v>
      </c>
      <c r="C10" s="593"/>
      <c r="D10" s="593"/>
      <c r="E10" s="593"/>
      <c r="F10" s="593"/>
      <c r="G10" s="593"/>
      <c r="H10" s="593"/>
      <c r="I10" s="593"/>
      <c r="J10" s="593"/>
      <c r="K10" s="593"/>
      <c r="L10" s="593"/>
      <c r="M10" s="593"/>
      <c r="N10" s="594"/>
    </row>
    <row r="11" spans="1:28" s="332" customFormat="1" ht="21" thickBot="1">
      <c r="A11" s="372"/>
      <c r="B11" s="333"/>
      <c r="C11" s="333"/>
      <c r="D11" s="370"/>
      <c r="E11" s="5"/>
      <c r="F11" s="5"/>
      <c r="G11" s="5"/>
      <c r="H11" s="5"/>
      <c r="I11" s="5"/>
      <c r="J11" s="5"/>
      <c r="K11" s="5"/>
      <c r="L11" s="5"/>
      <c r="M11" s="5"/>
      <c r="N11" s="265"/>
    </row>
    <row r="12" spans="1:28" s="332" customFormat="1" ht="21" hidden="1" thickBot="1">
      <c r="A12" s="373"/>
      <c r="B12" s="334"/>
      <c r="C12" s="335" t="s">
        <v>142</v>
      </c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74" t="s">
        <v>200</v>
      </c>
    </row>
    <row r="13" spans="1:28" s="332" customFormat="1" ht="21" thickBot="1">
      <c r="A13" s="373"/>
      <c r="B13" s="246"/>
      <c r="C13" s="247" t="s">
        <v>142</v>
      </c>
      <c r="D13" s="517">
        <v>43373</v>
      </c>
      <c r="E13" s="517">
        <v>43404</v>
      </c>
      <c r="F13" s="517">
        <v>43434</v>
      </c>
      <c r="G13" s="517">
        <v>43465</v>
      </c>
      <c r="H13" s="517">
        <v>43496</v>
      </c>
      <c r="I13" s="517">
        <v>43524</v>
      </c>
      <c r="J13" s="517">
        <v>43555</v>
      </c>
      <c r="K13" s="517">
        <v>43585</v>
      </c>
      <c r="L13" s="517">
        <v>43616</v>
      </c>
      <c r="M13" s="517">
        <v>43646</v>
      </c>
      <c r="N13" s="517">
        <v>43677</v>
      </c>
    </row>
    <row r="14" spans="1:28" s="332" customFormat="1" ht="21" thickBot="1">
      <c r="A14" s="373"/>
      <c r="B14" s="248"/>
      <c r="C14" s="249" t="s">
        <v>143</v>
      </c>
      <c r="D14" s="575">
        <v>43398</v>
      </c>
      <c r="E14" s="575">
        <v>43430</v>
      </c>
      <c r="F14" s="575">
        <v>43460</v>
      </c>
      <c r="G14" s="575">
        <v>43490</v>
      </c>
      <c r="H14" s="575">
        <v>43521</v>
      </c>
      <c r="I14" s="575">
        <v>43549</v>
      </c>
      <c r="J14" s="575">
        <v>43580</v>
      </c>
      <c r="K14" s="575">
        <v>43613</v>
      </c>
      <c r="L14" s="575">
        <v>43641</v>
      </c>
      <c r="M14" s="575">
        <v>43671</v>
      </c>
      <c r="N14" s="575">
        <v>43703</v>
      </c>
    </row>
    <row r="15" spans="1:28" s="332" customFormat="1" ht="21" thickTop="1">
      <c r="A15" s="373"/>
      <c r="B15" s="337"/>
      <c r="C15" s="189"/>
      <c r="D15" s="342"/>
      <c r="E15" s="250"/>
      <c r="F15" s="250"/>
      <c r="G15" s="250"/>
      <c r="H15" s="250"/>
      <c r="I15" s="250"/>
      <c r="J15" s="251"/>
      <c r="K15" s="251"/>
      <c r="L15" s="251"/>
      <c r="M15" s="251"/>
      <c r="N15" s="325"/>
    </row>
    <row r="16" spans="1:28" s="332" customFormat="1" ht="20.25">
      <c r="A16" s="373" t="s">
        <v>94</v>
      </c>
      <c r="B16" s="191">
        <v>1</v>
      </c>
      <c r="C16" s="230" t="s">
        <v>179</v>
      </c>
      <c r="D16" s="252">
        <v>69958249.480000004</v>
      </c>
      <c r="E16" s="252">
        <v>69137114.290000007</v>
      </c>
      <c r="F16" s="252">
        <v>67305859.650000006</v>
      </c>
      <c r="G16" s="252">
        <v>65973144.509999998</v>
      </c>
      <c r="H16" s="252">
        <v>65023185.539999999</v>
      </c>
      <c r="I16" s="252">
        <v>63173179.759999998</v>
      </c>
      <c r="J16" s="252">
        <v>62301290.420000002</v>
      </c>
      <c r="K16" s="252">
        <v>60915813.130000003</v>
      </c>
      <c r="L16" s="252">
        <v>59568918.140000001</v>
      </c>
      <c r="M16" s="252">
        <v>58012347.219999999</v>
      </c>
      <c r="N16" s="470">
        <v>57138021.32</v>
      </c>
      <c r="P16" s="515"/>
      <c r="Q16" s="515"/>
      <c r="R16" s="515"/>
      <c r="S16" s="515"/>
      <c r="T16" s="515"/>
      <c r="U16" s="515"/>
      <c r="V16" s="515"/>
      <c r="W16" s="515"/>
      <c r="X16" s="515"/>
      <c r="Y16" s="515"/>
      <c r="Z16" s="515"/>
      <c r="AA16" s="515"/>
      <c r="AB16" s="515"/>
    </row>
    <row r="17" spans="1:26" s="332" customFormat="1" ht="20.25">
      <c r="A17" s="373"/>
      <c r="B17" s="191"/>
      <c r="C17" s="230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470"/>
      <c r="P17" s="515"/>
      <c r="Q17" s="515"/>
      <c r="R17" s="515"/>
      <c r="S17" s="515"/>
      <c r="T17" s="515"/>
      <c r="U17" s="515"/>
      <c r="V17" s="515"/>
      <c r="W17" s="515"/>
      <c r="X17" s="515"/>
      <c r="Y17" s="515"/>
      <c r="Z17" s="515"/>
    </row>
    <row r="18" spans="1:26" s="332" customFormat="1" ht="20.25">
      <c r="A18" s="373" t="s">
        <v>98</v>
      </c>
      <c r="B18" s="191">
        <v>1</v>
      </c>
      <c r="C18" s="232" t="s">
        <v>180</v>
      </c>
      <c r="D18" s="518">
        <v>69267060.180000007</v>
      </c>
      <c r="E18" s="518">
        <v>67656290.650000006</v>
      </c>
      <c r="F18" s="518">
        <v>66430711.609999999</v>
      </c>
      <c r="G18" s="518">
        <v>65083483.600000001</v>
      </c>
      <c r="H18" s="518">
        <v>63598937.189999998</v>
      </c>
      <c r="I18" s="518">
        <v>62396124.57</v>
      </c>
      <c r="J18" s="518">
        <v>61065502.530000001</v>
      </c>
      <c r="K18" s="518">
        <v>59651276.600000001</v>
      </c>
      <c r="L18" s="518">
        <v>58264313.460000001</v>
      </c>
      <c r="M18" s="518">
        <v>56984881.259999998</v>
      </c>
      <c r="N18" s="470">
        <v>55676765.82</v>
      </c>
      <c r="P18" s="515"/>
      <c r="Q18" s="515"/>
      <c r="R18" s="515"/>
      <c r="S18" s="515"/>
      <c r="T18" s="515"/>
      <c r="U18" s="515"/>
      <c r="V18" s="515"/>
      <c r="W18" s="515"/>
      <c r="X18" s="515"/>
      <c r="Y18" s="515"/>
      <c r="Z18" s="515"/>
    </row>
    <row r="19" spans="1:26" s="332" customFormat="1" ht="20.25">
      <c r="A19" s="375"/>
      <c r="B19" s="191">
        <v>2</v>
      </c>
      <c r="C19" s="232" t="s">
        <v>104</v>
      </c>
      <c r="D19" s="518">
        <v>2167308.81</v>
      </c>
      <c r="E19" s="518">
        <v>2886630.92</v>
      </c>
      <c r="F19" s="518">
        <v>2386456.79</v>
      </c>
      <c r="G19" s="518">
        <v>2352876.17</v>
      </c>
      <c r="H19" s="518">
        <v>2899828.69</v>
      </c>
      <c r="I19" s="518">
        <v>2219933.91</v>
      </c>
      <c r="J19" s="518">
        <v>2673855.35</v>
      </c>
      <c r="K19" s="518">
        <v>2686956.34</v>
      </c>
      <c r="L19" s="518">
        <v>2630635.69</v>
      </c>
      <c r="M19" s="518">
        <v>2107746.0299999998</v>
      </c>
      <c r="N19" s="470">
        <v>2534685.92</v>
      </c>
      <c r="P19" s="515"/>
      <c r="Q19" s="515"/>
      <c r="R19" s="515"/>
      <c r="S19" s="515"/>
      <c r="T19" s="515"/>
      <c r="U19" s="515"/>
      <c r="V19" s="515"/>
      <c r="W19" s="515"/>
      <c r="X19" s="515"/>
      <c r="Y19" s="515"/>
      <c r="Z19" s="515"/>
    </row>
    <row r="20" spans="1:26" s="332" customFormat="1" ht="20.25">
      <c r="A20" s="375"/>
      <c r="B20" s="191">
        <v>3</v>
      </c>
      <c r="C20" s="232" t="s">
        <v>24</v>
      </c>
      <c r="D20" s="518">
        <v>69554909.019999996</v>
      </c>
      <c r="E20" s="518">
        <v>67939580.430000007</v>
      </c>
      <c r="F20" s="518">
        <v>66695307.25</v>
      </c>
      <c r="G20" s="518">
        <v>65346660.299999997</v>
      </c>
      <c r="H20" s="518">
        <v>63866680.630000003</v>
      </c>
      <c r="I20" s="518">
        <v>62635859.280000001</v>
      </c>
      <c r="J20" s="518">
        <v>61335654.359999999</v>
      </c>
      <c r="K20" s="518">
        <v>59896938.149999999</v>
      </c>
      <c r="L20" s="518">
        <v>58509162.25</v>
      </c>
      <c r="M20" s="518">
        <v>57231570.149999999</v>
      </c>
      <c r="N20" s="470">
        <v>55913961.68</v>
      </c>
      <c r="P20" s="515"/>
      <c r="Q20" s="515"/>
      <c r="R20" s="515"/>
      <c r="S20" s="515"/>
      <c r="T20" s="515"/>
      <c r="U20" s="515"/>
      <c r="V20" s="515"/>
      <c r="W20" s="515"/>
      <c r="X20" s="515"/>
      <c r="Y20" s="515"/>
      <c r="Z20" s="515"/>
    </row>
    <row r="21" spans="1:26" s="338" customFormat="1" ht="20.25">
      <c r="A21" s="376"/>
      <c r="B21" s="191">
        <v>4</v>
      </c>
      <c r="C21" s="253" t="s">
        <v>4</v>
      </c>
      <c r="D21" s="519">
        <v>9823</v>
      </c>
      <c r="E21" s="519">
        <v>9708</v>
      </c>
      <c r="F21" s="519">
        <v>9603</v>
      </c>
      <c r="G21" s="519">
        <v>9503</v>
      </c>
      <c r="H21" s="519">
        <v>9384</v>
      </c>
      <c r="I21" s="519">
        <v>9269</v>
      </c>
      <c r="J21" s="519">
        <v>9167</v>
      </c>
      <c r="K21" s="519">
        <v>9064</v>
      </c>
      <c r="L21" s="519">
        <v>8936</v>
      </c>
      <c r="M21" s="519">
        <v>8839</v>
      </c>
      <c r="N21" s="573">
        <v>8742</v>
      </c>
      <c r="P21" s="515"/>
      <c r="Q21" s="515"/>
      <c r="R21" s="515"/>
      <c r="S21" s="515"/>
      <c r="T21" s="515"/>
      <c r="U21" s="515"/>
      <c r="V21" s="515"/>
      <c r="W21" s="515"/>
      <c r="X21" s="515"/>
      <c r="Y21" s="515"/>
      <c r="Z21" s="515"/>
    </row>
    <row r="22" spans="1:26" s="338" customFormat="1" ht="20.25">
      <c r="A22" s="376"/>
      <c r="B22" s="191">
        <v>5</v>
      </c>
      <c r="C22" s="253" t="s">
        <v>5</v>
      </c>
      <c r="D22" s="519">
        <v>8844</v>
      </c>
      <c r="E22" s="519">
        <v>8737</v>
      </c>
      <c r="F22" s="519">
        <v>8650</v>
      </c>
      <c r="G22" s="519">
        <v>8558</v>
      </c>
      <c r="H22" s="519">
        <v>8460</v>
      </c>
      <c r="I22" s="519">
        <v>8355</v>
      </c>
      <c r="J22" s="519">
        <v>8265</v>
      </c>
      <c r="K22" s="519">
        <v>8174</v>
      </c>
      <c r="L22" s="519">
        <v>8057</v>
      </c>
      <c r="M22" s="519">
        <v>7972</v>
      </c>
      <c r="N22" s="573">
        <v>7890</v>
      </c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</row>
    <row r="23" spans="1:26" s="332" customFormat="1" ht="20.25">
      <c r="A23" s="375"/>
      <c r="B23" s="191"/>
      <c r="C23" s="230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470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</row>
    <row r="24" spans="1:26" s="332" customFormat="1" ht="20.25">
      <c r="A24" s="373" t="s">
        <v>100</v>
      </c>
      <c r="B24" s="191">
        <v>1</v>
      </c>
      <c r="C24" s="232" t="s">
        <v>25</v>
      </c>
      <c r="D24" s="518">
        <v>1211823.19</v>
      </c>
      <c r="E24" s="518">
        <v>1492025.91</v>
      </c>
      <c r="F24" s="518">
        <v>1211576.68</v>
      </c>
      <c r="G24" s="518">
        <v>1282347.53</v>
      </c>
      <c r="H24" s="518">
        <v>1431699.82</v>
      </c>
      <c r="I24" s="518">
        <v>1140819.06</v>
      </c>
      <c r="J24" s="518">
        <v>1283813.76</v>
      </c>
      <c r="K24" s="518">
        <v>1344034.24</v>
      </c>
      <c r="L24" s="518">
        <v>1347529.54</v>
      </c>
      <c r="M24" s="518">
        <v>1226372.1399999999</v>
      </c>
      <c r="N24" s="470">
        <v>1270574.47</v>
      </c>
      <c r="P24" s="515"/>
      <c r="Q24" s="515"/>
      <c r="R24" s="515"/>
      <c r="S24" s="515"/>
      <c r="T24" s="515"/>
      <c r="U24" s="515"/>
      <c r="V24" s="515"/>
      <c r="W24" s="515"/>
      <c r="X24" s="515"/>
      <c r="Y24" s="515"/>
      <c r="Z24" s="515"/>
    </row>
    <row r="25" spans="1:26" s="332" customFormat="1" ht="20.25">
      <c r="A25" s="375"/>
      <c r="B25" s="191">
        <v>2</v>
      </c>
      <c r="C25" s="232" t="s">
        <v>26</v>
      </c>
      <c r="D25" s="518">
        <v>320779.44</v>
      </c>
      <c r="E25" s="518">
        <v>330870.59999999998</v>
      </c>
      <c r="F25" s="518">
        <v>325760.57</v>
      </c>
      <c r="G25" s="518">
        <v>304574.11</v>
      </c>
      <c r="H25" s="518">
        <v>320788.21000000002</v>
      </c>
      <c r="I25" s="518">
        <v>314551.42</v>
      </c>
      <c r="J25" s="518">
        <v>293235.37</v>
      </c>
      <c r="K25" s="518">
        <v>312486.74</v>
      </c>
      <c r="L25" s="518">
        <v>298106.05</v>
      </c>
      <c r="M25" s="518">
        <v>278897.48</v>
      </c>
      <c r="N25" s="470">
        <v>283742.31</v>
      </c>
      <c r="P25" s="515"/>
      <c r="Q25" s="515"/>
      <c r="R25" s="515"/>
      <c r="S25" s="515"/>
      <c r="T25" s="515"/>
      <c r="U25" s="515"/>
      <c r="V25" s="515"/>
      <c r="W25" s="515"/>
      <c r="X25" s="515"/>
      <c r="Y25" s="515"/>
      <c r="Z25" s="515"/>
    </row>
    <row r="26" spans="1:26" s="332" customFormat="1" ht="20.25">
      <c r="A26" s="375"/>
      <c r="B26" s="191"/>
      <c r="C26" s="230"/>
      <c r="D26" s="520"/>
      <c r="E26" s="520"/>
      <c r="F26" s="520"/>
      <c r="G26" s="520"/>
      <c r="H26" s="520"/>
      <c r="I26" s="520"/>
      <c r="J26" s="520"/>
      <c r="K26" s="520"/>
      <c r="L26" s="520"/>
      <c r="M26" s="520"/>
      <c r="N26" s="470"/>
      <c r="P26" s="515"/>
      <c r="Q26" s="515"/>
      <c r="R26" s="515"/>
      <c r="S26" s="515"/>
      <c r="T26" s="515"/>
      <c r="U26" s="515"/>
      <c r="V26" s="515"/>
      <c r="W26" s="515"/>
      <c r="X26" s="515"/>
      <c r="Y26" s="515"/>
      <c r="Z26" s="515"/>
    </row>
    <row r="27" spans="1:26" s="332" customFormat="1" ht="20.25">
      <c r="A27" s="373" t="s">
        <v>103</v>
      </c>
      <c r="B27" s="191">
        <v>1</v>
      </c>
      <c r="C27" s="232" t="s">
        <v>27</v>
      </c>
      <c r="D27" s="518">
        <v>0</v>
      </c>
      <c r="E27" s="518">
        <v>0</v>
      </c>
      <c r="F27" s="518">
        <v>0</v>
      </c>
      <c r="G27" s="518">
        <v>0</v>
      </c>
      <c r="H27" s="518">
        <v>0</v>
      </c>
      <c r="I27" s="518">
        <v>0</v>
      </c>
      <c r="J27" s="518">
        <v>0</v>
      </c>
      <c r="K27" s="518">
        <v>0</v>
      </c>
      <c r="L27" s="518">
        <v>0</v>
      </c>
      <c r="M27" s="518">
        <v>0</v>
      </c>
      <c r="N27" s="470">
        <v>4.3655745685100555E-11</v>
      </c>
      <c r="P27" s="515"/>
      <c r="Q27" s="515"/>
      <c r="R27" s="515"/>
      <c r="S27" s="515"/>
      <c r="T27" s="515"/>
      <c r="U27" s="515"/>
      <c r="V27" s="515"/>
      <c r="W27" s="515"/>
      <c r="X27" s="515"/>
      <c r="Y27" s="515"/>
      <c r="Z27" s="515"/>
    </row>
    <row r="28" spans="1:26" s="332" customFormat="1" ht="20.25">
      <c r="A28" s="373"/>
      <c r="B28" s="191">
        <v>2</v>
      </c>
      <c r="C28" s="232" t="s">
        <v>123</v>
      </c>
      <c r="D28" s="518">
        <v>57720.24</v>
      </c>
      <c r="E28" s="518">
        <v>56377.99</v>
      </c>
      <c r="F28" s="518">
        <v>55356.71</v>
      </c>
      <c r="G28" s="518">
        <v>54234.07</v>
      </c>
      <c r="H28" s="518">
        <v>52996.99</v>
      </c>
      <c r="I28" s="518">
        <v>51994.69</v>
      </c>
      <c r="J28" s="518">
        <v>50885.88</v>
      </c>
      <c r="K28" s="518">
        <v>49707.41</v>
      </c>
      <c r="L28" s="518">
        <v>48551.65</v>
      </c>
      <c r="M28" s="518">
        <v>48553.59</v>
      </c>
      <c r="N28" s="470">
        <v>47487.40105</v>
      </c>
      <c r="P28" s="515"/>
      <c r="Q28" s="515"/>
      <c r="R28" s="515"/>
      <c r="S28" s="515"/>
      <c r="T28" s="515"/>
      <c r="U28" s="515"/>
      <c r="V28" s="515"/>
      <c r="W28" s="515"/>
      <c r="X28" s="515"/>
      <c r="Y28" s="515"/>
      <c r="Z28" s="515"/>
    </row>
    <row r="29" spans="1:26" s="332" customFormat="1" ht="20.25">
      <c r="A29" s="373"/>
      <c r="B29" s="191">
        <v>3</v>
      </c>
      <c r="C29" s="232" t="s">
        <v>181</v>
      </c>
      <c r="D29" s="518">
        <v>70942.600000000006</v>
      </c>
      <c r="E29" s="518">
        <v>11076.4</v>
      </c>
      <c r="F29" s="518">
        <v>57689.19</v>
      </c>
      <c r="G29" s="518">
        <v>13160.06</v>
      </c>
      <c r="H29" s="518">
        <v>46690.06</v>
      </c>
      <c r="I29" s="518">
        <v>22827.19</v>
      </c>
      <c r="J29" s="518">
        <v>25846.55</v>
      </c>
      <c r="K29" s="518">
        <v>83884.960000000006</v>
      </c>
      <c r="L29" s="518">
        <v>308909.93</v>
      </c>
      <c r="M29" s="518">
        <v>80628.67</v>
      </c>
      <c r="N29" s="470">
        <v>55252.2</v>
      </c>
      <c r="P29" s="515"/>
      <c r="Q29" s="515"/>
      <c r="R29" s="515"/>
      <c r="S29" s="515"/>
      <c r="T29" s="515"/>
      <c r="U29" s="515"/>
      <c r="V29" s="515"/>
      <c r="W29" s="515"/>
      <c r="X29" s="515"/>
      <c r="Y29" s="515"/>
      <c r="Z29" s="515"/>
    </row>
    <row r="30" spans="1:26" s="332" customFormat="1" ht="20.25">
      <c r="A30" s="373"/>
      <c r="B30" s="191"/>
      <c r="C30" s="230"/>
      <c r="D30" s="520"/>
      <c r="E30" s="520"/>
      <c r="F30" s="520"/>
      <c r="G30" s="520"/>
      <c r="H30" s="520"/>
      <c r="I30" s="520"/>
      <c r="J30" s="520"/>
      <c r="K30" s="520"/>
      <c r="L30" s="520"/>
      <c r="M30" s="520"/>
      <c r="N30" s="470"/>
      <c r="P30" s="515"/>
      <c r="Q30" s="515"/>
      <c r="R30" s="515"/>
      <c r="S30" s="515"/>
      <c r="T30" s="515"/>
      <c r="U30" s="515"/>
      <c r="V30" s="515"/>
      <c r="W30" s="515"/>
      <c r="X30" s="515"/>
      <c r="Y30" s="515"/>
      <c r="Z30" s="515"/>
    </row>
    <row r="31" spans="1:26" s="332" customFormat="1" ht="20.25">
      <c r="A31" s="373" t="s">
        <v>114</v>
      </c>
      <c r="B31" s="191">
        <v>1</v>
      </c>
      <c r="C31" s="232" t="s">
        <v>184</v>
      </c>
      <c r="D31" s="521">
        <v>5.409125E-2</v>
      </c>
      <c r="E31" s="521">
        <v>5.4086620000000002E-2</v>
      </c>
      <c r="F31" s="521">
        <v>5.4071479999999998E-2</v>
      </c>
      <c r="G31" s="521">
        <v>5.4065790000000002E-2</v>
      </c>
      <c r="H31" s="521">
        <v>5.8232329999999999E-2</v>
      </c>
      <c r="I31" s="521">
        <v>5.8231230000000002E-2</v>
      </c>
      <c r="J31" s="521">
        <v>5.8215620000000003E-2</v>
      </c>
      <c r="K31" s="521">
        <v>5.6998090000000001E-2</v>
      </c>
      <c r="L31" s="521">
        <v>5.7013590000000003E-2</v>
      </c>
      <c r="M31" s="521">
        <v>5.7007170000000003E-2</v>
      </c>
      <c r="N31" s="574">
        <v>5.5872999999999999E-2</v>
      </c>
      <c r="P31" s="515"/>
      <c r="Q31" s="515"/>
      <c r="R31" s="515"/>
      <c r="S31" s="515"/>
      <c r="T31" s="515"/>
      <c r="U31" s="515"/>
      <c r="V31" s="515"/>
      <c r="W31" s="515"/>
      <c r="X31" s="515"/>
      <c r="Y31" s="515"/>
      <c r="Z31" s="515"/>
    </row>
    <row r="32" spans="1:26" s="339" customFormat="1" ht="20.25">
      <c r="A32" s="377"/>
      <c r="B32" s="191">
        <v>2</v>
      </c>
      <c r="C32" s="232" t="s">
        <v>29</v>
      </c>
      <c r="D32" s="519">
        <v>80.154801000000006</v>
      </c>
      <c r="E32" s="519">
        <v>80.220837000000003</v>
      </c>
      <c r="F32" s="519">
        <v>78.643692000000001</v>
      </c>
      <c r="G32" s="519">
        <v>77.408418999999995</v>
      </c>
      <c r="H32" s="519">
        <v>77.451284999999999</v>
      </c>
      <c r="I32" s="519">
        <v>77.539895999999999</v>
      </c>
      <c r="J32" s="519">
        <v>74.659210999999999</v>
      </c>
      <c r="K32" s="519">
        <v>74.754903999999996</v>
      </c>
      <c r="L32" s="519">
        <v>74.826307999999997</v>
      </c>
      <c r="M32" s="519">
        <v>72.837734999999995</v>
      </c>
      <c r="N32" s="573">
        <v>72.963277000000005</v>
      </c>
      <c r="P32" s="515"/>
      <c r="Q32" s="515"/>
      <c r="R32" s="515"/>
      <c r="S32" s="515"/>
      <c r="T32" s="515"/>
      <c r="U32" s="515"/>
      <c r="V32" s="515"/>
      <c r="W32" s="515"/>
      <c r="X32" s="515"/>
      <c r="Y32" s="515"/>
      <c r="Z32" s="515"/>
    </row>
    <row r="33" spans="1:26" s="332" customFormat="1" ht="20.25">
      <c r="A33" s="373"/>
      <c r="B33" s="191"/>
      <c r="C33" s="232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470"/>
      <c r="P33" s="515"/>
      <c r="Q33" s="515"/>
      <c r="R33" s="515"/>
      <c r="S33" s="515"/>
      <c r="T33" s="515"/>
      <c r="U33" s="515"/>
      <c r="V33" s="515"/>
      <c r="W33" s="515"/>
      <c r="X33" s="515"/>
      <c r="Y33" s="515"/>
      <c r="Z33" s="515"/>
    </row>
    <row r="34" spans="1:26" s="332" customFormat="1" ht="20.25">
      <c r="A34" s="373" t="s">
        <v>117</v>
      </c>
      <c r="B34" s="191">
        <v>1</v>
      </c>
      <c r="C34" s="232" t="s">
        <v>52</v>
      </c>
      <c r="D34" s="518">
        <v>24658249.48</v>
      </c>
      <c r="E34" s="518">
        <v>23837114.289999999</v>
      </c>
      <c r="F34" s="518">
        <v>22005859.649999999</v>
      </c>
      <c r="G34" s="518">
        <v>20673144.510000002</v>
      </c>
      <c r="H34" s="518">
        <v>19723185.539999999</v>
      </c>
      <c r="I34" s="518">
        <v>17873179.760000002</v>
      </c>
      <c r="J34" s="518">
        <v>17001290.420000002</v>
      </c>
      <c r="K34" s="518">
        <v>15615813.130000001</v>
      </c>
      <c r="L34" s="518">
        <v>14268918.140000001</v>
      </c>
      <c r="M34" s="518">
        <v>12712347.220000001</v>
      </c>
      <c r="N34" s="470">
        <v>11838021.32</v>
      </c>
      <c r="P34" s="515"/>
      <c r="Q34" s="515"/>
      <c r="R34" s="515"/>
      <c r="S34" s="515"/>
      <c r="T34" s="515"/>
      <c r="U34" s="515"/>
      <c r="V34" s="515"/>
      <c r="W34" s="515"/>
      <c r="X34" s="515"/>
      <c r="Y34" s="515"/>
      <c r="Z34" s="515"/>
    </row>
    <row r="35" spans="1:26" s="332" customFormat="1" ht="20.25">
      <c r="A35" s="373"/>
      <c r="B35" s="191">
        <v>2</v>
      </c>
      <c r="C35" s="232" t="s">
        <v>30</v>
      </c>
      <c r="D35" s="518">
        <v>45300000</v>
      </c>
      <c r="E35" s="518">
        <v>45300000</v>
      </c>
      <c r="F35" s="518">
        <v>45300000</v>
      </c>
      <c r="G35" s="518">
        <v>45300000</v>
      </c>
      <c r="H35" s="518">
        <v>45300000</v>
      </c>
      <c r="I35" s="518">
        <v>45300000</v>
      </c>
      <c r="J35" s="518">
        <v>45300000</v>
      </c>
      <c r="K35" s="518">
        <v>45300000</v>
      </c>
      <c r="L35" s="518">
        <v>45300000</v>
      </c>
      <c r="M35" s="518">
        <v>45300000</v>
      </c>
      <c r="N35" s="470">
        <v>45300000</v>
      </c>
      <c r="P35" s="515"/>
      <c r="Q35" s="515"/>
      <c r="R35" s="515"/>
      <c r="S35" s="515"/>
      <c r="T35" s="515"/>
      <c r="U35" s="515"/>
      <c r="V35" s="515"/>
      <c r="W35" s="515"/>
      <c r="X35" s="515"/>
      <c r="Y35" s="515"/>
      <c r="Z35" s="515"/>
    </row>
    <row r="36" spans="1:26" s="332" customFormat="1" ht="20.25">
      <c r="A36" s="373"/>
      <c r="B36" s="191">
        <v>3</v>
      </c>
      <c r="C36" s="232" t="s">
        <v>175</v>
      </c>
      <c r="D36" s="518">
        <v>1912338.37</v>
      </c>
      <c r="E36" s="518">
        <v>821135.19</v>
      </c>
      <c r="F36" s="518">
        <v>1831254.64</v>
      </c>
      <c r="G36" s="518">
        <v>1332715.1399999999</v>
      </c>
      <c r="H36" s="518">
        <v>949958.97</v>
      </c>
      <c r="I36" s="518">
        <v>1850005.78</v>
      </c>
      <c r="J36" s="518">
        <v>871889.34</v>
      </c>
      <c r="K36" s="518">
        <v>1385477.29</v>
      </c>
      <c r="L36" s="518">
        <v>1346894.99</v>
      </c>
      <c r="M36" s="518">
        <v>1556570.92</v>
      </c>
      <c r="N36" s="470">
        <v>874325.9</v>
      </c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5"/>
    </row>
    <row r="37" spans="1:26" s="332" customFormat="1" ht="20.25">
      <c r="A37" s="373"/>
      <c r="B37" s="191">
        <v>4</v>
      </c>
      <c r="C37" s="232" t="s">
        <v>176</v>
      </c>
      <c r="D37" s="518">
        <v>0</v>
      </c>
      <c r="E37" s="518">
        <v>0</v>
      </c>
      <c r="F37" s="518">
        <v>0</v>
      </c>
      <c r="G37" s="518">
        <v>0</v>
      </c>
      <c r="H37" s="518">
        <v>0</v>
      </c>
      <c r="I37" s="518">
        <v>0</v>
      </c>
      <c r="J37" s="518">
        <v>0</v>
      </c>
      <c r="K37" s="518">
        <v>0</v>
      </c>
      <c r="L37" s="518">
        <v>0</v>
      </c>
      <c r="M37" s="518">
        <v>0</v>
      </c>
      <c r="N37" s="470">
        <v>0</v>
      </c>
      <c r="P37" s="515"/>
      <c r="Q37" s="515"/>
      <c r="R37" s="515"/>
      <c r="S37" s="515"/>
      <c r="T37" s="515"/>
      <c r="U37" s="515"/>
      <c r="V37" s="515"/>
      <c r="W37" s="515"/>
      <c r="X37" s="515"/>
      <c r="Y37" s="515"/>
      <c r="Z37" s="515"/>
    </row>
    <row r="38" spans="1:26" s="332" customFormat="1" ht="20.25">
      <c r="A38" s="378"/>
      <c r="B38" s="191">
        <v>5</v>
      </c>
      <c r="C38" s="232" t="s">
        <v>42</v>
      </c>
      <c r="D38" s="521">
        <v>5.0066316474635733E-2</v>
      </c>
      <c r="E38" s="521">
        <v>4.9662091366031294E-2</v>
      </c>
      <c r="F38" s="521">
        <v>5.0140445913608021E-2</v>
      </c>
      <c r="G38" s="521">
        <v>5.0069275740249733E-2</v>
      </c>
      <c r="H38" s="521">
        <v>5.3801834688834115E-2</v>
      </c>
      <c r="I38" s="521">
        <v>5.4208669897116264E-2</v>
      </c>
      <c r="J38" s="521">
        <v>5.3933352036198111E-2</v>
      </c>
      <c r="K38" s="521">
        <v>5.2777095171198947E-2</v>
      </c>
      <c r="L38" s="521">
        <v>5.1734967435647143E-2</v>
      </c>
      <c r="M38" s="521">
        <v>5.2636451026915623E-2</v>
      </c>
      <c r="N38" s="574">
        <v>5.1452414265760388E-2</v>
      </c>
      <c r="P38" s="515"/>
      <c r="Q38" s="515"/>
      <c r="R38" s="515"/>
      <c r="S38" s="515"/>
      <c r="T38" s="515"/>
      <c r="U38" s="515"/>
      <c r="V38" s="515"/>
      <c r="W38" s="515"/>
      <c r="X38" s="515"/>
      <c r="Y38" s="515"/>
      <c r="Z38" s="515"/>
    </row>
    <row r="39" spans="1:26" s="332" customFormat="1" ht="20.25">
      <c r="A39" s="378"/>
      <c r="B39" s="191">
        <v>6</v>
      </c>
      <c r="C39" s="232" t="s">
        <v>50</v>
      </c>
      <c r="D39" s="521">
        <v>2.9082100709608047</v>
      </c>
      <c r="E39" s="521">
        <v>2.9706970553775038</v>
      </c>
      <c r="F39" s="521">
        <v>3.1389209500843109</v>
      </c>
      <c r="G39" s="521">
        <v>3.2743174337729237</v>
      </c>
      <c r="H39" s="521">
        <v>3.3846625325616642</v>
      </c>
      <c r="I39" s="521">
        <v>3.6284785153416927</v>
      </c>
      <c r="J39" s="521">
        <v>3.7644630677393014</v>
      </c>
      <c r="K39" s="521">
        <v>4.0073825966691761</v>
      </c>
      <c r="L39" s="521">
        <v>4.284749019521672</v>
      </c>
      <c r="M39" s="521">
        <v>4.6675884974765509</v>
      </c>
      <c r="N39" s="574">
        <v>4.9370141250936683</v>
      </c>
      <c r="P39" s="515"/>
      <c r="Q39" s="515"/>
      <c r="R39" s="515"/>
      <c r="S39" s="515"/>
      <c r="T39" s="515"/>
      <c r="U39" s="515"/>
      <c r="V39" s="515"/>
      <c r="W39" s="515"/>
      <c r="X39" s="515"/>
      <c r="Y39" s="515"/>
      <c r="Z39" s="515"/>
    </row>
    <row r="40" spans="1:26" s="332" customFormat="1" ht="20.25">
      <c r="A40" s="378"/>
      <c r="B40" s="191">
        <v>7</v>
      </c>
      <c r="C40" s="232" t="s">
        <v>31</v>
      </c>
      <c r="D40" s="521">
        <v>1.0244386743909137</v>
      </c>
      <c r="E40" s="521">
        <v>1.0233986481300683</v>
      </c>
      <c r="F40" s="521">
        <v>1.0248823962535927</v>
      </c>
      <c r="G40" s="521">
        <v>1.0243332359238488</v>
      </c>
      <c r="H40" s="521">
        <v>1.0246297543976033</v>
      </c>
      <c r="I40" s="521">
        <v>1.0244995432536383</v>
      </c>
      <c r="J40" s="521">
        <v>1.0246864767909569</v>
      </c>
      <c r="K40" s="521">
        <v>1.0250474418972926</v>
      </c>
      <c r="L40" s="521">
        <v>1.0262745621184786</v>
      </c>
      <c r="M40" s="521">
        <v>1.0225916509640585</v>
      </c>
      <c r="N40" s="574">
        <v>1.0219737299436467</v>
      </c>
      <c r="P40" s="515"/>
      <c r="Q40" s="515"/>
      <c r="R40" s="515"/>
      <c r="S40" s="515"/>
      <c r="T40" s="515"/>
      <c r="U40" s="515"/>
      <c r="V40" s="515"/>
      <c r="W40" s="515"/>
      <c r="X40" s="515"/>
      <c r="Y40" s="515"/>
      <c r="Z40" s="515"/>
    </row>
    <row r="41" spans="1:26" s="332" customFormat="1" ht="21" thickBot="1">
      <c r="A41" s="379"/>
      <c r="B41" s="237"/>
      <c r="C41" s="238"/>
      <c r="D41" s="343"/>
      <c r="E41" s="256"/>
      <c r="F41" s="256"/>
      <c r="G41" s="256"/>
      <c r="H41" s="256"/>
      <c r="I41" s="256"/>
      <c r="J41" s="256"/>
      <c r="K41" s="256"/>
      <c r="L41" s="256"/>
      <c r="M41" s="256"/>
      <c r="N41" s="326"/>
    </row>
    <row r="42" spans="1:26" s="332" customFormat="1" ht="21" thickBot="1">
      <c r="A42" s="379"/>
      <c r="B42" s="382"/>
      <c r="C42" s="383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5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B10:N10"/>
    <mergeCell ref="C1:N1"/>
    <mergeCell ref="C3:N3"/>
    <mergeCell ref="C4:N4"/>
    <mergeCell ref="C2:N2"/>
  </mergeCells>
  <phoneticPr fontId="2" type="noConversion"/>
  <printOptions horizontalCentered="1" verticalCentered="1"/>
  <pageMargins left="0.2" right="0.2" top="0.31" bottom="0.38" header="0.33" footer="0.22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 Trend Analysis</vt:lpstr>
      <vt:lpstr>'V-Net Loan Rate &amp; Asset'!Print_Area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2019-08-20T13:47:07Z</cp:lastPrinted>
  <dcterms:created xsi:type="dcterms:W3CDTF">2000-02-03T14:11:43Z</dcterms:created>
  <dcterms:modified xsi:type="dcterms:W3CDTF">2019-08-26T13:32:54Z</dcterms:modified>
</cp:coreProperties>
</file>