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BS\Asset Backed Securitization\ABS-Series - 2003-A\ABS-MSR-Series 2003-A\ABS-MSR-Series 2003-A-YR17\ABS-MSR 053117\"/>
    </mc:Choice>
  </mc:AlternateContent>
  <bookViews>
    <workbookView xWindow="0" yWindow="0" windowWidth="24000" windowHeight="8910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%" sheetId="5" r:id="rId5"/>
    <sheet name="VI-Portfolio-Characteristics" sheetId="6" r:id="rId6"/>
    <sheet name="VII-Portfolio Status" sheetId="7" r:id="rId7"/>
    <sheet name="VIII-Portfolio-Summary" sheetId="8" r:id="rId8"/>
    <sheet name="IX-Series Trend Analysi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'[3]VA-3 Book-Cash-OC (CORE)'!#REF!</definedName>
    <definedName name="__123Graph_C" hidden="1">'[3]VA-3 Book-Cash-OC (CORE)'!#REF!</definedName>
    <definedName name="__123Graph_F" hidden="1">'[4]Servicer Report'!#REF!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_AMT11">[6]Inputs!$CZ$1</definedName>
    <definedName name="_AMT12">[6]Inputs!$DA$1</definedName>
    <definedName name="_AMT13">[6]Inputs!$DB$1</definedName>
    <definedName name="_AMT14">[6]Inputs!$DC$1</definedName>
    <definedName name="_AMT15">[6]Inputs!$DD$1</definedName>
    <definedName name="_AMT16">[6]Inputs!$DE$1</definedName>
    <definedName name="_AMT17">[6]Inputs!$DF$1</definedName>
    <definedName name="_AMT18">[6]Inputs!$DG$1</definedName>
    <definedName name="_AMT21">[6]Inputs!$DJ$1</definedName>
    <definedName name="_AMT22">[6]Inputs!$DK$1</definedName>
    <definedName name="_AMT23">[6]Inputs!$DL$1</definedName>
    <definedName name="_AMT24">[6]Inputs!$DM$1</definedName>
    <definedName name="_AMT25">[6]Inputs!$DN$1</definedName>
    <definedName name="_AMT26">[6]Inputs!$DO$1</definedName>
    <definedName name="_AMT27">[6]Inputs!$DP$1</definedName>
    <definedName name="_AMT28">[6]Inputs!$DQ$1</definedName>
    <definedName name="_AMT31">[6]Inputs!$DT$1</definedName>
    <definedName name="_AMT32">[6]Inputs!$DU$1</definedName>
    <definedName name="_AMT34">[6]Inputs!$DW$1</definedName>
    <definedName name="_AMT35">[6]Inputs!$DX$1</definedName>
    <definedName name="_AMT37">[6]Inputs!$DZ$1</definedName>
    <definedName name="_AMT38">[6]Inputs!$EA$1</definedName>
    <definedName name="_AMT39">[6]Inputs!$EB$1</definedName>
    <definedName name="_AMT40">[6]Inputs!$EC$1</definedName>
    <definedName name="_AMT41">[6]Inputs!$ED$1</definedName>
    <definedName name="_AMT43">[6]Inputs!$EF$1</definedName>
    <definedName name="_AMT44">[6]Inputs!$EG$1</definedName>
    <definedName name="_AMT45">[6]Inputs!$EH$1</definedName>
    <definedName name="_AMT46">[6]Inputs!$EI$1</definedName>
    <definedName name="_AMT47">[6]Inputs!$EJ$1</definedName>
    <definedName name="_AMT53">[6]Inputs!$EP$1</definedName>
    <definedName name="_AMT55">[6]Inputs!$ER$1</definedName>
    <definedName name="_AMT67">[6]Inputs!$FD$1</definedName>
    <definedName name="_AMT79">[6]Inputs!$FP$1</definedName>
    <definedName name="_AMT80">[6]Inputs!$FQ$1</definedName>
    <definedName name="_AMT81">[6]Inputs!$FR$1</definedName>
    <definedName name="_AMT82">[6]Inputs!$FS$1</definedName>
    <definedName name="_AMT83">[6]Inputs!$FT$1</definedName>
    <definedName name="_AMT84">[6]Inputs!$FU$1</definedName>
    <definedName name="_AMT85">[6]Inputs!$FV$1</definedName>
    <definedName name="_AMT86">[6]Inputs!$FW$1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'[4]Servicer Report'!#REF!</definedName>
    <definedName name="B1_BEG_BAL">'[4]Servicer Report'!#REF!</definedName>
    <definedName name="B1_LIQ_INT">'[4]Servicer Report'!#REF!</definedName>
    <definedName name="B1_LIQ_LOSS">'[4]Servicer Report'!#REF!</definedName>
    <definedName name="B1_POOL_FAC">'[4]Servicer Report'!#REF!</definedName>
    <definedName name="B1_RA_BEGBAL">'[4]Servicer Report'!#REF!</definedName>
    <definedName name="B1_RA_DEP">'[4]Servicer Report'!#REF!</definedName>
    <definedName name="B1_RA_DRAW1">'[4]Servicer Report'!#REF!</definedName>
    <definedName name="B1_RA_DRAW2">'[4]Servicer Report'!#REF!</definedName>
    <definedName name="B1_RA_ENDBAL">'[4]Servicer Report'!#REF!</definedName>
    <definedName name="B1_RA_REINV">'[4]Servicer Report'!#REF!</definedName>
    <definedName name="B1_RA_REL">'[4]Servicer Report'!#REF!</definedName>
    <definedName name="B1_RA_TARGBAL">'[4]Servicer Report'!#REF!</definedName>
    <definedName name="B1_UNPD_INT">'[4]Servicer Report'!#REF!</definedName>
    <definedName name="B1_UNPD_PRIN">'[4]Servicer Report'!#REF!</definedName>
    <definedName name="B2_COUP">'[4]Servicer Report'!#REF!</definedName>
    <definedName name="B2_ORIG_BAL">'[4]Servicer Report'!#REF!</definedName>
    <definedName name="B2_PCT">'[4]Servicer Report'!#REF!</definedName>
    <definedName name="B2_RA_BEGBAL">'[4]Servicer Report'!#REF!</definedName>
    <definedName name="B2_RA_DEP">'[4]Servicer Report'!#REF!</definedName>
    <definedName name="B2_RA_DRAW1">'[4]Servicer Report'!#REF!</definedName>
    <definedName name="B2_RA_DRAW2">'[4]Servicer Report'!#REF!</definedName>
    <definedName name="B2_RA_ENDBAL">'[4]Servicer Report'!#REF!</definedName>
    <definedName name="B2_RA_REINV">'[4]Servicer Report'!#REF!</definedName>
    <definedName name="B2_RA_REL">'[4]Servicer Report'!#REF!</definedName>
    <definedName name="B2_RA_TARGBAL">'[4]Servicer Report'!#REF!</definedName>
    <definedName name="_BAL01">[6]Inputs!$D$1</definedName>
    <definedName name="_BAL02">[6]Inputs!$E$1</definedName>
    <definedName name="_BAL03">[6]Inputs!$F$1</definedName>
    <definedName name="_BAL04">[6]Inputs!$G$1</definedName>
    <definedName name="_BAL05">[6]Inputs!$H$1</definedName>
    <definedName name="_BAL06">[6]Inputs!$I$1</definedName>
    <definedName name="_BAL08">[6]Inputs!$K$1</definedName>
    <definedName name="_BAL09">[6]Inputs!$L$1</definedName>
    <definedName name="_BAL10">[6]Inputs!$M$1</definedName>
    <definedName name="_BAL11">[6]Inputs!$N$1</definedName>
    <definedName name="_BAL12">[6]Inputs!$O$1</definedName>
    <definedName name="_BAL13">[6]Inputs!$P$1</definedName>
    <definedName name="_BAL14">[6]Inputs!$Q$1</definedName>
    <definedName name="_BAL15">[6]Inputs!$R$1</definedName>
    <definedName name="_BAL16">[6]Inputs!$S$1</definedName>
    <definedName name="_BAL17">[6]Inputs!$T$1</definedName>
    <definedName name="_BAL18">[6]Inputs!$U$1</definedName>
    <definedName name="_BAL19">[6]Inputs!$V$1</definedName>
    <definedName name="_BAL20">[6]Inputs!$W$1</definedName>
    <definedName name="_BAL21">[6]Inputs!$X$1</definedName>
    <definedName name="_BAL22">[6]Inputs!$Y$1</definedName>
    <definedName name="_BAL23">[6]Inputs!$Z$1</definedName>
    <definedName name="_BAL24">[6]Inputs!$AA$1</definedName>
    <definedName name="_BAL25">[6]Inputs!$AB$1</definedName>
    <definedName name="_BAL26">[6]Inputs!$AC$1</definedName>
    <definedName name="_BAL27">[6]Inputs!$AD$1</definedName>
    <definedName name="_BAL28">[6]Inputs!$AE$1</definedName>
    <definedName name="_BAL47">[6]Inputs!$AX$1</definedName>
    <definedName name="_BAL48">[6]Inputs!$AY$1</definedName>
    <definedName name="_BAL50">[6]Inputs!$BA$1</definedName>
    <definedName name="_BAL52">[6]Inputs!$BC$1</definedName>
    <definedName name="_BAL54">[6]Inputs!$BE$1</definedName>
    <definedName name="_BAL55">[6]Inputs!$BF$1</definedName>
    <definedName name="_BAL58">[6]Inputs!$BI$1</definedName>
    <definedName name="_BAL59">[6]Inputs!$BJ$1</definedName>
    <definedName name="_BAL60">[6]Inputs!$BK$1</definedName>
    <definedName name="_BAL61">[6]Inputs!$BL$1</definedName>
    <definedName name="_BAL62">[6]Inputs!$BM$1</definedName>
    <definedName name="_BAL63">[6]Inputs!$BN$1</definedName>
    <definedName name="_BAL70">[6]Inputs!$BU$1</definedName>
    <definedName name="_BAL71">[6]Inputs!$BV$1</definedName>
    <definedName name="_BAL72">[6]Inputs!$BW$1</definedName>
    <definedName name="_BAL73">[6]Inputs!$BX$1</definedName>
    <definedName name="_BAL74">[6]Inputs!$BY$1</definedName>
    <definedName name="_BAL75">[6]Inputs!$BZ$1</definedName>
    <definedName name="_BAL76">[6]Inputs!$CA$1</definedName>
    <definedName name="_BAL77">[6]Inputs!$CB$1</definedName>
    <definedName name="_BAL89">[6]Inputs!$CN$1</definedName>
    <definedName name="_BAL90">[6]Inputs!$CO$1</definedName>
    <definedName name="Beg.CPB">#REF!</definedName>
    <definedName name="Beg_CPB">#REF!</definedName>
    <definedName name="Beg_Notes">#REF!</definedName>
    <definedName name="BeginningNBV">#REF!</definedName>
    <definedName name="BeginningPA">#REF!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>#REF!</definedName>
    <definedName name="cert">[11]INPUT!#REF!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'[4]Servicer Report'!#REF!</definedName>
    <definedName name="Class_A_Prin">#REF!</definedName>
    <definedName name="Class_A_Target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[6]Inputs!$GB$1</definedName>
    <definedName name="CNTR02">[6]Inputs!$GC$1</definedName>
    <definedName name="CNTR03">[6]Inputs!$GD$1</definedName>
    <definedName name="CNTR04">[6]Inputs!$GE$1</definedName>
    <definedName name="CNTR09">[6]Inputs!$GJ$1</definedName>
    <definedName name="CNTR11">[6]Inputs!$GL$1</definedName>
    <definedName name="CNTR12">[6]Inputs!$GM$1</definedName>
    <definedName name="CNTR13">[6]Inputs!$GN$1</definedName>
    <definedName name="CNTR14">[6]Inputs!$GO$1</definedName>
    <definedName name="CNTR15">[6]Inputs!$GP$1</definedName>
    <definedName name="CNTR16">[6]Inputs!$GQ$1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'[4]Servicer Report'!#REF!</definedName>
    <definedName name="COV_LOSS_AMOUNT">#REF!</definedName>
    <definedName name="_cp3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'[12]I-AssetLiability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[13]Collateral!$E$2</definedName>
    <definedName name="cvzdfzsdfdsfsf" hidden="1">{#N/A,#N/A,FALSE,"EXPENSE"}</definedName>
    <definedName name="cvzdfzsdfdsfsf_1" hidden="1">{#N/A,#N/A,FALSE,"EXPENSE"}</definedName>
    <definedName name="d">#REF!</definedName>
    <definedName name="D_Beg_Bal">#REF!</definedName>
    <definedName name="D_ENDBAL">#REF!</definedName>
    <definedName name="dafasfadfertreatgfgbvb">#REF!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>#REF!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 localSheetId="2">#REF!</definedName>
    <definedName name="DecPriFeeEst" localSheetId="1">#REF!</definedName>
    <definedName name="DecPriFeeEst" localSheetId="8">#REF!</definedName>
    <definedName name="DecPriFeeEst" localSheetId="7">#REF!</definedName>
    <definedName name="DecPriFeeEst" localSheetId="6">#REF!</definedName>
    <definedName name="DecPriFeeEst" localSheetId="4">#REF!</definedName>
    <definedName name="DecPriFeeEst">#REF!</definedName>
    <definedName name="DEL">#REF!</definedName>
    <definedName name="_DEL2">#REF!</definedName>
    <definedName name="DepositToDPA">#REF!</definedName>
    <definedName name="Detail_CPR">#REF!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[20]Parameters!$F$21</definedName>
    <definedName name="DPAFloorMultiple">[20]Parameters!$F$22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'[21]Delinquent-Claim'!$A$1:$N$54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hidden="1">{#N/A,#N/A,FALSE,"EXPENSE"}</definedName>
    <definedName name="eeweererwer_1" hidden="1">{#N/A,#N/A,FALSE,"EXPENSE"}</definedName>
    <definedName name="END.CPB">#REF!</definedName>
    <definedName name="End_CPB">#REF!</definedName>
    <definedName name="End_Notes">#REF!</definedName>
    <definedName name="EndingNBV">#REF!</definedName>
    <definedName name="EndingPA">#REF!</definedName>
    <definedName name="errror">#REF!</definedName>
    <definedName name="EXCESS_INT">'[4]Servicer Report'!#REF!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FEE1">#REF!</definedName>
    <definedName name="_FEE2">#REF!</definedName>
    <definedName name="_FEE3">#REF!</definedName>
    <definedName name="_FEE4">#REF!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'[4]Servicer Report'!#REF!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FundedAmount">[20]Parameters!$F$14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ideBW">#REF!</definedName>
    <definedName name="hideCC">#REF!</definedName>
    <definedName name="hideIO">#REF!</definedName>
    <definedName name="hideNAS">#REF!</definedName>
    <definedName name="hideNIM">#REF!</definedName>
    <definedName name="hideOC">#REF!</definedName>
    <definedName name="hideprin">#REF!</definedName>
    <definedName name="hiderec">#REF!</definedName>
    <definedName name="hideres">#REF!</definedName>
    <definedName name="hideSure">#REF!</definedName>
    <definedName name="hideswap">#REF!</definedName>
    <definedName name="hidetrig">#REF!</definedName>
    <definedName name="hideturbo">#REF!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[11]INPUT!#REF!</definedName>
    <definedName name="INPUTS">'[19]LDF3 vs. BRLL'!#REF!</definedName>
    <definedName name="INS">#REF!</definedName>
    <definedName name="_INS2">#REF!</definedName>
    <definedName name="INT_FT_OT_PAYOFFS">#REF!</definedName>
    <definedName name="_INT1">#REF!</definedName>
    <definedName name="_INT2">#REF!</definedName>
    <definedName name="_INT3">#REF!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an_02">'[23]Jan 02 Data'!#REF!</definedName>
    <definedName name="JanPriFeeEst" localSheetId="0">#REF!</definedName>
    <definedName name="JanPriFeeEst" localSheetId="2">#REF!</definedName>
    <definedName name="JanPriFeeEst" localSheetId="1">#REF!</definedName>
    <definedName name="JanPriFeeEst" localSheetId="8">#REF!</definedName>
    <definedName name="JanPriFeeEst" localSheetId="7">#REF!</definedName>
    <definedName name="JanPriFeeEst" localSheetId="6">#REF!</definedName>
    <definedName name="JanPriFeeEst" localSheetId="4">#REF!</definedName>
    <definedName name="JanPriFeeEst">#REF!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 localSheetId="2">#REF!</definedName>
    <definedName name="JulPriGuarFeeEst" localSheetId="1">#REF!</definedName>
    <definedName name="JulPriGuarFeeEst" localSheetId="8">#REF!</definedName>
    <definedName name="JulPriGuarFeeEst" localSheetId="7">#REF!</definedName>
    <definedName name="JulPriGuarFeeEst" localSheetId="6">#REF!</definedName>
    <definedName name="JulPriGuarFeeEst" localSheetId="4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 localSheetId="2">#REF!</definedName>
    <definedName name="JunPriGuarFeeEst" localSheetId="1">#REF!</definedName>
    <definedName name="JunPriGuarFeeEst" localSheetId="8">#REF!</definedName>
    <definedName name="JunPriGuarFeeEst" localSheetId="7">#REF!</definedName>
    <definedName name="JunPriGuarFeeEst" localSheetId="6">[24]JunPriGuarFeeEst!$A$6:$F$68</definedName>
    <definedName name="JunPriGuarFeeEst" localSheetId="4">#REF!</definedName>
    <definedName name="JunPriGuarFeeEst">#REF!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lllllllll">#REF!</definedName>
    <definedName name="llmmn" hidden="1">{#N/A,#N/A,FALSE,"EXPENSE"}</definedName>
    <definedName name="llmmn_1" hidden="1">{#N/A,#N/A,FALSE,"EXPENSE"}</definedName>
    <definedName name="LOC">#REF!</definedName>
    <definedName name="LOSS_DEL_TRIG">'[4]Servicer Report'!#REF!</definedName>
    <definedName name="lsaendbal">[25]CALC!$AD$41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'[4]Servicer Report'!#REF!</definedName>
    <definedName name="M_RA_DEP">'[4]Servicer Report'!#REF!</definedName>
    <definedName name="M_RA_DRAW1">'[4]Servicer Report'!#REF!</definedName>
    <definedName name="M_RA_DRAW2">'[4]Servicer Report'!#REF!</definedName>
    <definedName name="M_RA_ENDBAL">'[4]Servicer Report'!#REF!</definedName>
    <definedName name="M_RA_REINV">'[4]Servicer Report'!#REF!</definedName>
    <definedName name="M_RA_REL">'[4]Servicer Report'!#REF!</definedName>
    <definedName name="M_RA_TARGBAL">'[4]Servicer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IM">#REF!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 localSheetId="2">#REF!</definedName>
    <definedName name="NovPriFeeEst" localSheetId="1">#REF!</definedName>
    <definedName name="NovPriFeeEst" localSheetId="8">#REF!</definedName>
    <definedName name="NovPriFeeEst" localSheetId="7">#REF!</definedName>
    <definedName name="NovPriFeeEst" localSheetId="6">#REF!</definedName>
    <definedName name="NovPriFeeEst" localSheetId="4">#REF!</definedName>
    <definedName name="NovPriFeeEst">#REF!</definedName>
    <definedName name="NovPriFeeEst_Table">#REF!</definedName>
    <definedName name="OC">#REF!</definedName>
    <definedName name="out" localSheetId="0">#REF!</definedName>
    <definedName name="out" localSheetId="2">#REF!</definedName>
    <definedName name="out" localSheetId="1">#REF!</definedName>
    <definedName name="out" localSheetId="3">#REF!</definedName>
    <definedName name="out" localSheetId="8">#REF!</definedName>
    <definedName name="out" localSheetId="7">#REF!</definedName>
    <definedName name="out" localSheetId="6">#REF!</definedName>
    <definedName name="out" localSheetId="5">#REF!</definedName>
    <definedName name="out">#REF!</definedName>
    <definedName name="_out1">#REF!</definedName>
    <definedName name="_out2">#REF!</definedName>
    <definedName name="P.Payment.date">#REF!</definedName>
    <definedName name="pam" hidden="1">{#N/A,#N/A,FALSE,"ALLOC"}</definedName>
    <definedName name="pam_1" hidden="1">{#N/A,#N/A,FALSE,"ALLOC"}</definedName>
    <definedName name="PAPaydown">#REF!</definedName>
    <definedName name="PERIOD">[26]Inputs!$B$1</definedName>
    <definedName name="period1">#REF!</definedName>
    <definedName name="period2">#REF!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'[27]CIT Parameters'!$F$15</definedName>
    <definedName name="POCollections">#REF!</definedName>
    <definedName name="PODepositToDPA">#REF!</definedName>
    <definedName name="PODPAFloor">'[27]CIT Parameters'!$F$21</definedName>
    <definedName name="PODPAFloorMultiple">'[27]CIT Parameters'!$F$23</definedName>
    <definedName name="POEndingNBV">#REF!</definedName>
    <definedName name="POEndingPA">#REF!</definedName>
    <definedName name="POFundedAmount">'[27]CIT Parameters'!$F$14</definedName>
    <definedName name="PONBVReduction">#REF!</definedName>
    <definedName name="PONetAmtDPA">#REF!</definedName>
    <definedName name="Pool">[11]INPUT!#REF!</definedName>
    <definedName name="POOLBAL">[11]INPUT!#REF!</definedName>
    <definedName name="POPAPaydown">#REF!</definedName>
    <definedName name="POrCollections">#REF!</definedName>
    <definedName name="PORequiredReserve">#REF!</definedName>
    <definedName name="POReserveFloor">'[27]CIT Parameters'!$F$17</definedName>
    <definedName name="POReservePercent">'[27]CIT Parameters'!$E$6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N">#REF!</definedName>
    <definedName name="PRIN_FT_OT_PAYOFFS">#REF!</definedName>
    <definedName name="PRIN_SHORT">'[4]Servicer Report'!#REF!</definedName>
    <definedName name="PRIN2">#REF!</definedName>
    <definedName name="PRINDUE">[28]Waterfall!#REF!</definedName>
    <definedName name="_xlnm.Print_Area" localSheetId="0">'I-Asset Liability Summary'!$A$1:$L$51</definedName>
    <definedName name="_xlnm.Print_Area" localSheetId="2">'III-Collection Account'!$A$1:$G$41</definedName>
    <definedName name="_xlnm.Print_Area" localSheetId="1">'II-Transactions'!$A$1:$F$55</definedName>
    <definedName name="_xlnm.Print_Area" localSheetId="3">'IV-Waterfall Calc'!$A$1:$G$49</definedName>
    <definedName name="_xlnm.Print_Area" localSheetId="8">'IX-Series Trend Analysis'!$A$1:$N$45</definedName>
    <definedName name="_xlnm.Print_Area" localSheetId="7">'VIII-Portfolio-Summary'!$A$1:$D$39</definedName>
    <definedName name="_xlnm.Print_Area" localSheetId="6">'VII-Portfolio Status'!$A$1:$E$45</definedName>
    <definedName name="_xlnm.Print_Area" localSheetId="5">'VI-Portfolio-Characteristics'!$A$1:$F$33</definedName>
    <definedName name="_xlnm.Print_Area" localSheetId="4">'V-Net Loan Rate &amp; Asset%'!$A$1:$G$38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 Liability Summary'!$1:$7</definedName>
    <definedName name="_xlnm.Print_Titles" localSheetId="2">'III-Collection Account'!$1:$7</definedName>
    <definedName name="_xlnm.Print_Titles" localSheetId="1">'II-Transactions'!$1:$7</definedName>
    <definedName name="_xlnm.Print_Titles" localSheetId="3">'IV-Waterfall Calc'!$1:$6</definedName>
    <definedName name="_xlnm.Print_Titles" localSheetId="8">'IX-Series Trend Analysis'!$1:$9</definedName>
    <definedName name="_xlnm.Print_Titles" localSheetId="7">'VIII-Portfolio-Summary'!$1:$8</definedName>
    <definedName name="_xlnm.Print_Titles" localSheetId="6">'VII-Portfolio Status'!$1:$7</definedName>
    <definedName name="_xlnm.Print_Titles" localSheetId="5">'VI-Portfolio-Characteristics'!$1:$8</definedName>
    <definedName name="_xlnm.Print_Titles" localSheetId="4">'V-Net Loan Rate &amp; Asset%'!$1:$8</definedName>
    <definedName name="ProjectName">{"Client Name or Project Name"}</definedName>
    <definedName name="_PW1">#REF!</definedName>
    <definedName name="_PW2">#REF!</definedName>
    <definedName name="_PW3">#REF!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APIDAMORT">'[28]Trig&amp;Ev'!#REF!</definedName>
    <definedName name="RATE01">[6]Inputs!$HP$1</definedName>
    <definedName name="RATE02">[6]Inputs!$HQ$1</definedName>
    <definedName name="reagsrgsrgfaefda" hidden="1">{#N/A,#N/A,FALSE,"ALLOC"}</definedName>
    <definedName name="reagsrgsrgfaefda_1" hidden="1">{#N/A,#N/A,FALSE,"ALLOC"}</definedName>
    <definedName name="REC">#REF!</definedName>
    <definedName name="_xlnm.Recorder">#REF!</definedName>
    <definedName name="repay">'[23]83357000_1  0201'!#REF!</definedName>
    <definedName name="REPORT">[11]INPUT!#REF!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>#REF!</definedName>
    <definedName name="RES_CURR_PCT">'[4]Servicer Report'!#REF!</definedName>
    <definedName name="RES_ORIG_PCT">'[4]Servicer Report'!#REF!</definedName>
    <definedName name="_RES1">#REF!</definedName>
    <definedName name="_RES2">#REF!</definedName>
    <definedName name="RESERVE">#REF!</definedName>
    <definedName name="ReserveFloor">[20]Parameters!$F$17</definedName>
    <definedName name="ReservePercent">[20]Parameters!$E$6</definedName>
    <definedName name="Resvrecon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LABS">#REF!</definedName>
    <definedName name="_row1">#REF!</definedName>
    <definedName name="_row2">#REF!</definedName>
    <definedName name="RPA_End">#REF!</definedName>
    <definedName name="RREpay">#REF!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B">#REF!</definedName>
    <definedName name="SEC_PREC_DEL">'[4]Servicer Report'!#REF!</definedName>
    <definedName name="SEC_PREC_LOSS">'[4]Servicer Report'!#REF!</definedName>
    <definedName name="SeptPriFeeEst">#REF!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[13]Collateral!$B$2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>#REF!</definedName>
    <definedName name="showavail">#REF!</definedName>
    <definedName name="showCC">#REF!</definedName>
    <definedName name="showevent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EPUP1">'[28]Trig&amp;Ev'!#REF!</definedName>
    <definedName name="STEPUP2">'[28]Trig&amp;Ev'!#REF!</definedName>
    <definedName name="stsaeryyjiutjdhg" hidden="1">{#N/A,#N/A,FALSE,"EXPENSE"}</definedName>
    <definedName name="stsaeryyjiutjdhg_1" hidden="1">{#N/A,#N/A,FALSE,"EXPENSE"}</definedName>
    <definedName name="_SUB1">#REF!</definedName>
    <definedName name="_SUB2">#REF!</definedName>
    <definedName name="SVC_FEE">'[4]Servicer Report'!#REF!</definedName>
    <definedName name="SVC_RATE">'[4]Servicer Report'!#REF!</definedName>
    <definedName name="SWAP">#REF!</definedName>
    <definedName name="t5terer" hidden="1">{#N/A,#N/A,FALSE,"EXPENSE"}</definedName>
    <definedName name="t5terer_1" hidden="1">{#N/A,#N/A,FALSE,"EXPENSE"}</definedName>
    <definedName name="TB">#REF!</definedName>
    <definedName name="tblTransactions">#REF!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OT_COLL">'[4]Servicer Report'!#REF!</definedName>
    <definedName name="TOT_NET_LIQ_PROCEEDS">#REF!</definedName>
    <definedName name="TOT_PRIN_COLL">'[4]Servicer Report'!#REF!</definedName>
    <definedName name="Total_APFS_GAIN">'[29]FYF2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RANSACTION_FILE">#REF!</definedName>
    <definedName name="TRANSACTION_HISTORY_FILE__ONE_TIME">#REF!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>#REF!</definedName>
    <definedName name="_trg3">#REF!</definedName>
    <definedName name="trgall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>#REF!</definedName>
    <definedName name="TRIG3">#REF!</definedName>
    <definedName name="trigger">#REF!</definedName>
    <definedName name="trigger_all">#REF!</definedName>
    <definedName name="trigwater">#REF!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RBO">#REF!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>#REF!</definedName>
    <definedName name="Unfunded_Loss_Amount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'[4]Servicer Report'!#REF!</definedName>
    <definedName name="WACCAP">#REF!</definedName>
    <definedName name="WAM_ORIG">'[4]Servicer Report'!#REF!</definedName>
    <definedName name="WAOM_ORIG">'[4]Servicer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INS">#REF!</definedName>
    <definedName name="WINSP">#REF!</definedName>
    <definedName name="WINT">#REF!</definedName>
    <definedName name="WINT2">#REF!</definedName>
    <definedName name="WIREFRM1">#REF!</definedName>
    <definedName name="WRATE01">[30]Inputs!$HZ$1</definedName>
    <definedName name="WRATE02">[30]Inputs!$IA$1</definedName>
    <definedName name="WRATE03">[6]Inputs!$IB$1</definedName>
    <definedName name="WRATE04">[6]Inputs!$IC$1</definedName>
    <definedName name="WRATE05">[30]Inputs!$ID$1</definedName>
    <definedName name="WRATE06">[30]Inputs!$IE$1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Analysis'!$A$1:$O$41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Status'!$A$1:$E$45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Asset%'!$A$1:$G$38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Analysis'!$A$1:$O$41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Status'!$A$1:$E$45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Asset%'!$A$1:$G$38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Analysis'!$A$1:$O$41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Status'!$A$1:$E$45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Asset%'!$A$1:$G$38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Analysis'!$A$1:$O$41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Status'!$A$1:$E$45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Asset%'!$A$1:$G$38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Analysis'!$A$1:$O$41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Status'!$A$1:$E$45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Asset%'!$A$1:$G$38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Analysis'!$A$1:$O$41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Status'!$A$1:$E$45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Asset%'!$A$1:$G$38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Analysis'!$A$1:$O$41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Status'!$A$1:$E$45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Asset%'!$A$1:$G$38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Analysis'!$O:$O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Analysis'!$A$1:$O$41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Status'!$A$1:$E$45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Asset%'!$A$1:$G$38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Analysis'!$A$1:$O$41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Status'!$A$1:$E$45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Asset%'!$A$1:$G$38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71027" fullCalcOnLoad="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<sst xmlns="http://schemas.openxmlformats.org/spreadsheetml/2006/main" count="452" uniqueCount="275">
  <si>
    <t>Report Date:</t>
  </si>
  <si>
    <t>Collection Period:</t>
  </si>
  <si>
    <t>I.</t>
  </si>
  <si>
    <t>A.</t>
  </si>
  <si>
    <t>Student Loan Portfolio and Fund Balance</t>
  </si>
  <si>
    <t>Change</t>
  </si>
  <si>
    <t>Principal Balance</t>
  </si>
  <si>
    <t>Accrued Interest</t>
  </si>
  <si>
    <t>Total Principal And Accrued Interest Balance</t>
  </si>
  <si>
    <t>Fund Accounts Balance</t>
  </si>
  <si>
    <t>Total Student Loans And Fund Balance</t>
  </si>
  <si>
    <t>B.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</si>
  <si>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</si>
  <si>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</si>
  <si>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Number of Loans</t>
  </si>
  <si>
    <t>Number of Borrowers</t>
  </si>
  <si>
    <t>Balance</t>
  </si>
  <si>
    <t>% of</t>
  </si>
  <si>
    <t>C.</t>
  </si>
  <si>
    <t>Notes and Certificates</t>
  </si>
  <si>
    <t>CUSIP</t>
  </si>
  <si>
    <t>Interest. Rate</t>
  </si>
  <si>
    <t>O/S Securities</t>
  </si>
  <si>
    <t>A-1</t>
  </si>
  <si>
    <t>A-2</t>
  </si>
  <si>
    <t>VRN</t>
  </si>
  <si>
    <t>A-3</t>
  </si>
  <si>
    <t>B</t>
  </si>
  <si>
    <t>Total Notes and Certificates</t>
  </si>
  <si>
    <t>D.</t>
  </si>
  <si>
    <t>Capitalized Interest Account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</si>
  <si>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</si>
  <si>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</si>
  <si>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</si>
  <si>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</si>
  <si>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</si>
  <si>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</si>
  <si>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</si>
  <si>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</si>
  <si>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</si>
  <si>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</si>
  <si>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</si>
  <si>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Total Fund Accounts Balance</t>
  </si>
  <si>
    <t>II.</t>
  </si>
  <si>
    <t>Student Loan Cash Principal Activity</t>
  </si>
  <si>
    <t>Borrower Payments - Total</t>
  </si>
  <si>
    <t>Claim Payments</t>
  </si>
  <si>
    <t>Refunds</t>
  </si>
  <si>
    <t xml:space="preserve">Reversals </t>
  </si>
  <si>
    <t>5a</t>
  </si>
  <si>
    <t>New Acquisitions - Principal</t>
  </si>
  <si>
    <t>5b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</si>
  <si>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</si>
  <si>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</si>
  <si>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</si>
  <si>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</si>
  <si>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</si>
  <si>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</si>
  <si>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</si>
  <si>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Student Loan Non-Cash Principal Activity</t>
  </si>
  <si>
    <t>Capitalized Interest</t>
  </si>
  <si>
    <t>New Acquisitions/Cancellations - Fees</t>
  </si>
  <si>
    <t>Capitalized Guarantee Fees</t>
  </si>
  <si>
    <t>4a</t>
  </si>
  <si>
    <t>Small Balance and Other Adjustments</t>
  </si>
  <si>
    <t>4b</t>
  </si>
  <si>
    <t>Adjustments - Write-offs</t>
  </si>
  <si>
    <t>Total Adjustments</t>
  </si>
  <si>
    <t>Total Non-Cash Principal Activity</t>
  </si>
  <si>
    <t xml:space="preserve">Total Student Loan Principal Activity </t>
  </si>
  <si>
    <t>Student Loan Cash Interest Activity</t>
  </si>
  <si>
    <t>3a</t>
  </si>
  <si>
    <t>3b</t>
  </si>
  <si>
    <t>New Acquisitions</t>
  </si>
  <si>
    <t>Other Adjustments</t>
  </si>
  <si>
    <t>Total Cash Interest Activity</t>
  </si>
  <si>
    <t>E.</t>
  </si>
  <si>
    <t>Student Loan Non-Cash Interest Activity</t>
  </si>
  <si>
    <t>Borrower Accruals</t>
  </si>
  <si>
    <t>Fee Accruals</t>
  </si>
  <si>
    <t>Total Non-Cash Interest Activity</t>
  </si>
  <si>
    <t>F.</t>
  </si>
  <si>
    <t xml:space="preserve">Total Student Loan Interest Activity </t>
  </si>
  <si>
    <t>III.</t>
  </si>
  <si>
    <t>Collection Fund</t>
  </si>
  <si>
    <t>Beginning Balance</t>
  </si>
  <si>
    <t>Transfers to Other Funds</t>
  </si>
  <si>
    <t>1a</t>
  </si>
  <si>
    <t>Amount received in the collection account related to the collection period</t>
  </si>
  <si>
    <t>1b</t>
  </si>
  <si>
    <t>Earnings</t>
  </si>
  <si>
    <t>1c</t>
  </si>
  <si>
    <t>Recoveries</t>
  </si>
  <si>
    <t>1d</t>
  </si>
  <si>
    <t>Misc. Payments Received/Due</t>
  </si>
  <si>
    <t>Only on capitalized interest release date any amount remaining in the CAPI account in excess of the CAPI account requirement</t>
  </si>
  <si>
    <t>Amount in the capitalized interest account after application of funds in the collection account</t>
  </si>
  <si>
    <t>Amount received in the collection account after last date of related to the collection period</t>
  </si>
  <si>
    <t>Ending Balance</t>
  </si>
  <si>
    <t>Required Payments Under Waterfall</t>
  </si>
  <si>
    <t>Payment</t>
  </si>
  <si>
    <t>Distribute from Collection</t>
  </si>
  <si>
    <t>Transfer from Capitalized Fund</t>
  </si>
  <si>
    <t>Administrative Allowance</t>
  </si>
  <si>
    <t>Broker Dealer, Auction Agent and Other Fees</t>
  </si>
  <si>
    <t>2a</t>
  </si>
  <si>
    <t>Payment of Interest Distribution Amount on Senior Notes; Class A-1</t>
  </si>
  <si>
    <t>2b</t>
  </si>
  <si>
    <t>Payment of Interest Distribution Amount on Senior Notes; Class A-2</t>
  </si>
  <si>
    <t>2c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</si>
  <si>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</si>
  <si>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</si>
  <si>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</si>
  <si>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3c</t>
  </si>
  <si>
    <t>Payment of Principal Distribution Amount on Senior Notes; Class A-3</t>
  </si>
  <si>
    <t>Payment of Interest Distribution Amount on Subordinate Notes Class B</t>
  </si>
  <si>
    <t>Payment of Principal Distribution Amount on Remaining Notes 2003-A (if Sub note interest trigger)</t>
  </si>
  <si>
    <t>Payment to the Subordinate Class B Note Principal account on the final Maturity date set forth</t>
  </si>
  <si>
    <t>Payment to the Capitalized Interest account to increase the balance thereof set forth</t>
  </si>
  <si>
    <t>Reserved</t>
  </si>
  <si>
    <t>Payment of any carry-over amounts due with respect to the class B notes</t>
  </si>
  <si>
    <t>Payment of principal with respect to the notes (Allocation of Principal Payments)</t>
  </si>
  <si>
    <t>Only on or after the Capitalized interest release date, any remainder to Access Group.</t>
  </si>
  <si>
    <t>Total Payments</t>
  </si>
  <si>
    <t>IV.</t>
  </si>
  <si>
    <t xml:space="preserve">Remaining </t>
  </si>
  <si>
    <t>CAPI Account</t>
  </si>
  <si>
    <t>Funds Balance</t>
  </si>
  <si>
    <t>Uses</t>
  </si>
  <si>
    <t>Total Available Funds (Collection Fund Account)</t>
  </si>
  <si>
    <t>First</t>
  </si>
  <si>
    <t>Second</t>
  </si>
  <si>
    <t>Payment of Interest Distribution Amount on Senior Notes or Senior Obligations:</t>
  </si>
  <si>
    <t>(a)</t>
  </si>
  <si>
    <t>(b)</t>
  </si>
  <si>
    <t>(c)</t>
  </si>
  <si>
    <t>(d)</t>
  </si>
  <si>
    <t>Total Interest Distribution on Senior Notes or Obligations:</t>
  </si>
  <si>
    <t>Third</t>
  </si>
  <si>
    <t>Payment of Principal Distribution Amount on Senior Notes or Senior Obligations:</t>
  </si>
  <si>
    <t>Total Principal Distribution on Senior Notes or Obligations:</t>
  </si>
  <si>
    <t>Fourth</t>
  </si>
  <si>
    <t>Fifth</t>
  </si>
  <si>
    <t>Payment of Principal Distribution Amount on Remaing Notes 2003-A (if Sub note interest trigger)</t>
  </si>
  <si>
    <t>G.</t>
  </si>
  <si>
    <t>Sixth</t>
  </si>
  <si>
    <t>H.</t>
  </si>
  <si>
    <t>Seventh</t>
  </si>
  <si>
    <t>Payment to the Capitalized Interest account to increase balance thereof set forth</t>
  </si>
  <si>
    <t>Eighth</t>
  </si>
  <si>
    <t>J.</t>
  </si>
  <si>
    <t>Ninth</t>
  </si>
  <si>
    <t>K.</t>
  </si>
  <si>
    <t>Tenth</t>
  </si>
  <si>
    <t>(e)</t>
  </si>
  <si>
    <t>Total Principal Distribution on Notes or Obligations:</t>
  </si>
  <si>
    <t>L.</t>
  </si>
  <si>
    <t>Eleventh</t>
  </si>
  <si>
    <t>V.</t>
  </si>
  <si>
    <t>Net Loan Rate</t>
  </si>
  <si>
    <t>FRN Notes outstanding Balance</t>
  </si>
  <si>
    <t>VRN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</si>
  <si>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</si>
  <si>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</si>
  <si>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</si>
  <si>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</si>
  <si>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portion of Administrative allowance</t>
  </si>
  <si>
    <t>Minus Notes fees expected during current Interest Period</t>
  </si>
  <si>
    <t>Annualized Net Loan Rate based on Current ARC Notes Outstanding</t>
  </si>
  <si>
    <t>Senior Asset Percentage</t>
  </si>
  <si>
    <t>Pre-Distribution</t>
  </si>
  <si>
    <t>Post-Distribution</t>
  </si>
  <si>
    <t>Student Loan Portfolio Balance</t>
  </si>
  <si>
    <t>Fund Balances</t>
  </si>
  <si>
    <t>Senior Notes Interest and Fees Accrued</t>
  </si>
  <si>
    <t>Senior Notes Outstanding</t>
  </si>
  <si>
    <t>Subordinate Asset Percentage</t>
  </si>
  <si>
    <t>All Notes Interest and Fees Accrued</t>
  </si>
  <si>
    <t>All Notes Outstanding</t>
  </si>
  <si>
    <t>VI.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</si>
  <si>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</si>
  <si>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</si>
  <si>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</si>
  <si>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</si>
  <si>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</si>
  <si>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</si>
  <si>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</si>
  <si>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Private Loans</t>
  </si>
  <si>
    <t>Total By Loan Type Distribution</t>
  </si>
  <si>
    <t>Borrower Status Distribution:</t>
  </si>
  <si>
    <t>In-School</t>
  </si>
  <si>
    <t>Grace</t>
  </si>
  <si>
    <t>Deferment</t>
  </si>
  <si>
    <t>Forbearance</t>
  </si>
  <si>
    <t>Repayment</t>
  </si>
  <si>
    <t>Interim Charge-Offs</t>
  </si>
  <si>
    <t>Total By Borrower Status Distribution</t>
  </si>
  <si>
    <t>School Type Distribution:</t>
  </si>
  <si>
    <t>Graduate</t>
  </si>
  <si>
    <t>Undergraduate</t>
  </si>
  <si>
    <t>VII.</t>
  </si>
  <si>
    <t xml:space="preserve">  Portfolio Status By Loan Type</t>
  </si>
  <si>
    <t>Status</t>
  </si>
  <si>
    <t># of Loans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</si>
  <si>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</si>
  <si>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</si>
  <si>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</si>
  <si>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</si>
  <si>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</si>
  <si>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</si>
  <si>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</si>
  <si>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</si>
  <si>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</si>
  <si>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</si>
  <si>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</si>
  <si>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</si>
  <si>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</si>
  <si>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120-149 Days Delinquent</t>
  </si>
  <si>
    <t xml:space="preserve">    150-179 Days Delinquent</t>
  </si>
  <si>
    <t xml:space="preserve">   &gt; 180 Days Delinquent</t>
  </si>
  <si>
    <t>Deferment:</t>
  </si>
  <si>
    <t>Forbearance:</t>
  </si>
  <si>
    <t>Claims</t>
  </si>
  <si>
    <t>TOTAL REPAYMENT</t>
  </si>
  <si>
    <t>TOTAL PORTFOLIO</t>
  </si>
  <si>
    <t>VIII.</t>
  </si>
  <si>
    <t>ABS Notes Outstanding</t>
  </si>
  <si>
    <t xml:space="preserve"> 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</si>
  <si>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</si>
  <si>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</si>
  <si>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</si>
  <si>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</si>
  <si>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</si>
  <si>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</si>
  <si>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 xml:space="preserve">Weighted Average Coupon (WAC) </t>
  </si>
  <si>
    <t>Weighted Average Remaining Maturity (WARM)</t>
  </si>
  <si>
    <t>Subordinate Note Outstanding</t>
  </si>
  <si>
    <t>Senior Principal Distribution Amount</t>
  </si>
  <si>
    <t>Subordinate Principal Distribution Amount</t>
  </si>
  <si>
    <t>Total Asset Percentage</t>
  </si>
  <si>
    <t>Portfolio Trend Analysis Report</t>
  </si>
  <si>
    <t>vlookup offsets (hide me before printing)</t>
  </si>
  <si>
    <t>IX.</t>
  </si>
  <si>
    <t>Collection Periods</t>
  </si>
  <si>
    <t>8/1 to 8/31</t>
  </si>
  <si>
    <t>Reporting Date</t>
  </si>
  <si>
    <t>Asset Backed Securities</t>
  </si>
  <si>
    <t>Total Private Principal Balance</t>
  </si>
  <si>
    <t>Cash Release to Access Group</t>
  </si>
  <si>
    <t>ACCESS GROUP, INC.</t>
  </si>
  <si>
    <t>Student Loan Asset Backed Series 2003-A Notes</t>
  </si>
  <si>
    <t>Monthly Servicing Report</t>
  </si>
  <si>
    <t>05/01/17 to 05/31/17</t>
  </si>
  <si>
    <t>Series 2003-A Asset and Liability Summary</t>
  </si>
  <si>
    <t>Student Loan Asset Backed Series 2003-A Notes Senior Class</t>
  </si>
  <si>
    <t>FRN</t>
  </si>
  <si>
    <t>00432CAT8</t>
  </si>
  <si>
    <t>00432CAU5</t>
  </si>
  <si>
    <t>00432CAV3</t>
  </si>
  <si>
    <t>Student Loan Asset Backed Series 2003-A Notes Subordinate Class</t>
  </si>
  <si>
    <t>ARC</t>
  </si>
  <si>
    <t>00432CAW1</t>
  </si>
  <si>
    <t>Asset-Backed Securities Notes Series 2003-A</t>
  </si>
  <si>
    <t>Series 2003-A Portfolio Summary Report</t>
  </si>
  <si>
    <t>Series 2003-A Notes</t>
  </si>
  <si>
    <t>Series 2003-A Portfolio Characteristics</t>
  </si>
  <si>
    <t>Series 2003-A Net Loan Rate and Asset Percentages</t>
  </si>
  <si>
    <t>Series 2003-A Notes Waterfall for Distributions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</si>
  <si>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</si>
  <si>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</si>
  <si>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</si>
  <si>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</si>
  <si>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</si>
  <si>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Series 2003-A Collection Fund Activity</t>
  </si>
  <si>
    <t>Series 2003-A Transactions and 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</si>
</sst>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_(* #,##0_);_(* \(#,##0\);_(* &quot;-&quot;??_);_(@_)"/>
    <numFmt numFmtId="167" formatCode="0.00000%"/>
    <numFmt numFmtId="168" formatCode="0.0%"/>
    <numFmt numFmtId="169" formatCode="[$-409]mmmm\-yy;@"/>
    <numFmt numFmtId="170" formatCode="0.000%"/>
    <numFmt numFmtId="171" formatCode="_(* #,##0.000_);_(* \(#,##0.000\);_(* &quot;-&quot;??_);_(@_)"/>
    <numFmt numFmtId="172" formatCode="&quot;$&quot;#,##0"/>
    <numFmt numFmtId="173" formatCode="0.0000%"/>
    <numFmt numFmtId="174" formatCode="mmmm\-yy"/>
  </numFmts>
  <fonts count="50" x14ac:knownFonts="1">
    <font>
      <sz val="8"/>
      <name val="Arial"/>
    </font>
    <font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u val="double"/>
      <sz val="11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6"/>
      <color theme="0"/>
      <name val="Arial"/>
      <family val="2"/>
    </font>
    <font>
      <b/>
      <i/>
      <sz val="11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6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08">
    <xf numFmtId="0" fontId="0" fillId="0" borderId="0" xfId="0"/>
    <xf numFmtId="0" fontId="2" fillId="0" borderId="0" xfId="4" applyFont="1" applyFill="1" applyAlignment="1">
      <alignment vertical="center"/>
    </xf>
    <xf numFmtId="0" fontId="3" fillId="0" borderId="0" xfId="4" applyFont="1" applyAlignment="1"/>
    <xf numFmtId="0" fontId="1" fillId="0" borderId="0" xfId="4" applyFill="1"/>
    <xf numFmtId="0" fontId="4" fillId="0" borderId="0" xfId="4" applyFont="1" applyFill="1" applyAlignment="1">
      <alignment horizontal="left" vertical="center" wrapText="1"/>
    </xf>
    <xf numFmtId="0" fontId="5" fillId="0" borderId="0" xfId="4" applyFont="1" applyFill="1" applyAlignment="1">
      <alignment horizontal="left" vertical="center" wrapText="1"/>
    </xf>
    <xf numFmtId="43" fontId="1" fillId="0" borderId="0" xfId="1" applyFont="1" applyFill="1"/>
    <xf numFmtId="0" fontId="7" fillId="0" borderId="0" xfId="4" applyFont="1" applyFill="1" applyAlignment="1">
      <alignment vertical="center"/>
    </xf>
    <xf numFmtId="0" fontId="8" fillId="0" borderId="0" xfId="4" applyFont="1" applyFill="1"/>
    <xf numFmtId="0" fontId="7" fillId="0" borderId="0" xfId="4" applyFont="1" applyFill="1" applyAlignment="1">
      <alignment horizontal="left" vertical="center" wrapText="1"/>
    </xf>
    <xf numFmtId="43" fontId="8" fillId="0" borderId="0" xfId="1" applyFont="1" applyFill="1"/>
    <xf numFmtId="0" fontId="7" fillId="0" borderId="0" xfId="4" applyFont="1" applyFill="1" applyAlignment="1">
      <alignment vertical="center" wrapText="1"/>
    </xf>
    <xf numFmtId="164" fontId="7" fillId="0" borderId="0" xfId="4" applyNumberFormat="1" applyFont="1" applyFill="1" applyAlignment="1">
      <alignment horizontal="right" vertical="center" wrapText="1"/>
    </xf>
    <xf numFmtId="164" fontId="9" fillId="0" borderId="0" xfId="4" applyNumberFormat="1" applyFont="1" applyFill="1" applyAlignment="1">
      <alignment horizontal="left" vertical="center"/>
    </xf>
    <xf numFmtId="164" fontId="9" fillId="0" borderId="0" xfId="4" applyNumberFormat="1" applyFont="1" applyFill="1" applyAlignment="1">
      <alignment vertical="center"/>
    </xf>
    <xf numFmtId="164" fontId="9" fillId="0" borderId="0" xfId="4" applyNumberFormat="1" applyFont="1" applyFill="1" applyAlignment="1">
      <alignment horizontal="left" vertical="center"/>
    </xf>
    <xf numFmtId="0" fontId="10" fillId="0" borderId="0" xfId="4" applyFont="1" applyFill="1" applyAlignment="1">
      <alignment horizontal="left"/>
    </xf>
    <xf numFmtId="0" fontId="8" fillId="0" borderId="0" xfId="4" applyFont="1" applyAlignment="1"/>
    <xf numFmtId="0" fontId="7" fillId="0" borderId="0" xfId="4" applyFont="1" applyFill="1" applyAlignment="1">
      <alignment horizontal="centerContinuous" vertical="center" wrapText="1"/>
    </xf>
    <xf numFmtId="0" fontId="1" fillId="0" borderId="0" xfId="4" applyFont="1" applyFill="1" applyBorder="1" applyAlignment="1"/>
    <xf numFmtId="0" fontId="1" fillId="0" borderId="0" xfId="4" applyFont="1" applyFill="1" applyBorder="1"/>
    <xf numFmtId="43" fontId="11" fillId="0" borderId="0" xfId="1" applyFont="1" applyFill="1" applyBorder="1" applyAlignment="1">
      <alignment horizontal="right" wrapText="1"/>
    </xf>
    <xf numFmtId="43" fontId="11" fillId="0" borderId="0" xfId="1" quotePrefix="1" applyFont="1" applyFill="1" applyBorder="1" applyAlignment="1">
      <alignment horizontal="center" wrapText="1"/>
    </xf>
    <xf numFmtId="43" fontId="1" fillId="0" borderId="0" xfId="1" quotePrefix="1" applyFont="1" applyFill="1" applyBorder="1" applyAlignment="1">
      <alignment horizontal="center" wrapText="1"/>
    </xf>
    <xf numFmtId="0" fontId="1" fillId="0" borderId="0" xfId="4" applyFont="1" applyFill="1"/>
    <xf numFmtId="0" fontId="12" fillId="0" borderId="1" xfId="4" applyFont="1" applyFill="1" applyBorder="1"/>
    <xf numFmtId="0" fontId="13" fillId="0" borderId="2" xfId="4" applyFont="1" applyFill="1" applyBorder="1" applyAlignment="1">
      <alignment horizontal="right"/>
    </xf>
    <xf numFmtId="0" fontId="14" fillId="0" borderId="2" xfId="4" applyFont="1" applyFill="1" applyBorder="1"/>
    <xf numFmtId="0" fontId="15" fillId="0" borderId="2" xfId="4" applyFont="1" applyFill="1" applyBorder="1"/>
    <xf numFmtId="43" fontId="14" fillId="0" borderId="2" xfId="1" applyNumberFormat="1" applyFont="1" applyFill="1" applyBorder="1" applyAlignment="1">
      <alignment horizontal="right" wrapText="1"/>
    </xf>
    <xf numFmtId="43" fontId="16" fillId="0" borderId="2" xfId="1" applyFont="1" applyFill="1" applyBorder="1" applyAlignment="1">
      <alignment horizontal="right" wrapText="1"/>
    </xf>
    <xf numFmtId="43" fontId="13" fillId="0" borderId="2" xfId="1" applyNumberFormat="1" applyFont="1" applyFill="1" applyBorder="1" applyAlignment="1">
      <alignment horizontal="right" wrapText="1"/>
    </xf>
    <xf numFmtId="43" fontId="14" fillId="0" borderId="3" xfId="1" applyNumberFormat="1" applyFont="1" applyFill="1" applyBorder="1" applyAlignment="1">
      <alignment horizontal="right" wrapText="1"/>
    </xf>
    <xf numFmtId="0" fontId="17" fillId="2" borderId="4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left"/>
    </xf>
    <xf numFmtId="0" fontId="19" fillId="2" borderId="5" xfId="4" applyFont="1" applyFill="1" applyBorder="1" applyAlignment="1">
      <alignment horizontal="left"/>
    </xf>
    <xf numFmtId="164" fontId="20" fillId="2" borderId="6" xfId="1" applyNumberFormat="1" applyFont="1" applyFill="1" applyBorder="1" applyAlignment="1">
      <alignment horizontal="right"/>
    </xf>
    <xf numFmtId="164" fontId="20" fillId="2" borderId="0" xfId="1" applyNumberFormat="1" applyFont="1" applyFill="1" applyBorder="1" applyAlignment="1">
      <alignment horizontal="center"/>
    </xf>
    <xf numFmtId="164" fontId="20" fillId="2" borderId="5" xfId="1" applyNumberFormat="1" applyFont="1" applyFill="1" applyBorder="1" applyAlignment="1">
      <alignment horizontal="right"/>
    </xf>
    <xf numFmtId="43" fontId="12" fillId="2" borderId="0" xfId="1" applyFont="1" applyFill="1" applyBorder="1" applyAlignment="1">
      <alignment horizontal="right"/>
    </xf>
    <xf numFmtId="7" fontId="21" fillId="2" borderId="7" xfId="1" applyNumberFormat="1" applyFont="1" applyFill="1" applyBorder="1" applyAlignment="1">
      <alignment horizontal="right"/>
    </xf>
    <xf numFmtId="164" fontId="22" fillId="0" borderId="0" xfId="1" applyNumberFormat="1" applyFont="1" applyFill="1" applyBorder="1" applyAlignment="1">
      <alignment horizontal="right"/>
    </xf>
    <xf numFmtId="0" fontId="12" fillId="0" borderId="4" xfId="4" applyFont="1" applyFill="1" applyBorder="1"/>
    <xf numFmtId="0" fontId="1" fillId="0" borderId="6" xfId="4" applyFont="1" applyFill="1" applyBorder="1"/>
    <xf numFmtId="43" fontId="23" fillId="0" borderId="0" xfId="1" applyFont="1" applyFill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7" fontId="21" fillId="0" borderId="7" xfId="1" applyNumberFormat="1" applyFont="1" applyFill="1" applyBorder="1" applyAlignment="1">
      <alignment horizontal="right"/>
    </xf>
    <xf numFmtId="0" fontId="7" fillId="0" borderId="8" xfId="4" applyFont="1" applyFill="1" applyBorder="1" applyAlignment="1">
      <alignment horizontal="center"/>
    </xf>
    <xf numFmtId="0" fontId="18" fillId="2" borderId="9" xfId="4" applyFont="1" applyFill="1" applyBorder="1" applyAlignment="1">
      <alignment horizontal="left"/>
    </xf>
    <xf numFmtId="0" fontId="18" fillId="2" borderId="10" xfId="4" applyFont="1" applyFill="1" applyBorder="1" applyAlignment="1">
      <alignment horizontal="left"/>
    </xf>
    <xf numFmtId="0" fontId="24" fillId="2" borderId="10" xfId="4" applyFont="1" applyFill="1" applyBorder="1"/>
    <xf numFmtId="164" fontId="25" fillId="2" borderId="11" xfId="1" quotePrefix="1" applyNumberFormat="1" applyFont="1" applyFill="1" applyBorder="1" applyAlignment="1">
      <alignment horizontal="center"/>
    </xf>
    <xf numFmtId="164" fontId="25" fillId="2" borderId="12" xfId="1" applyNumberFormat="1" applyFont="1" applyFill="1" applyBorder="1" applyAlignment="1">
      <alignment horizontal="center"/>
    </xf>
    <xf numFmtId="43" fontId="12" fillId="2" borderId="5" xfId="1" applyFont="1" applyFill="1" applyBorder="1" applyAlignment="1">
      <alignment horizontal="right"/>
    </xf>
    <xf numFmtId="0" fontId="26" fillId="0" borderId="0" xfId="4" applyFont="1" applyFill="1" applyBorder="1" applyAlignment="1">
      <alignment horizontal="left"/>
    </xf>
    <xf numFmtId="43" fontId="26" fillId="0" borderId="0" xfId="1" applyFont="1" applyFill="1" applyBorder="1" applyAlignment="1">
      <alignment horizontal="left"/>
    </xf>
    <xf numFmtId="7" fontId="26" fillId="0" borderId="13" xfId="1" applyNumberFormat="1" applyFont="1" applyFill="1" applyBorder="1" applyAlignment="1"/>
    <xf numFmtId="7" fontId="26" fillId="0" borderId="5" xfId="2" applyNumberFormat="1" applyFont="1" applyFill="1" applyBorder="1" applyAlignment="1"/>
    <xf numFmtId="8" fontId="27" fillId="0" borderId="5" xfId="1" applyNumberFormat="1" applyFont="1" applyFill="1" applyBorder="1" applyAlignment="1">
      <alignment horizontal="right"/>
    </xf>
    <xf numFmtId="7" fontId="21" fillId="0" borderId="7" xfId="1" applyNumberFormat="1" applyFont="1" applyFill="1" applyBorder="1" applyAlignment="1">
      <alignment horizontal="left"/>
    </xf>
    <xf numFmtId="165" fontId="1" fillId="0" borderId="0" xfId="1" applyNumberFormat="1" applyFont="1" applyFill="1"/>
    <xf numFmtId="7" fontId="26" fillId="0" borderId="14" xfId="2" applyNumberFormat="1" applyFont="1" applyFill="1" applyBorder="1" applyAlignment="1">
      <alignment horizontal="right"/>
    </xf>
    <xf numFmtId="7" fontId="26" fillId="0" borderId="15" xfId="2" applyNumberFormat="1" applyFont="1" applyFill="1" applyBorder="1" applyAlignment="1">
      <alignment horizontal="right"/>
    </xf>
    <xf numFmtId="8" fontId="26" fillId="0" borderId="14" xfId="1" applyNumberFormat="1" applyFont="1" applyFill="1" applyBorder="1" applyAlignment="1">
      <alignment horizontal="right"/>
    </xf>
    <xf numFmtId="0" fontId="1" fillId="0" borderId="8" xfId="4" applyFont="1" applyFill="1" applyBorder="1"/>
    <xf numFmtId="7" fontId="28" fillId="0" borderId="13" xfId="1" applyNumberFormat="1" applyFont="1" applyFill="1" applyBorder="1" applyAlignment="1">
      <alignment horizontal="right"/>
    </xf>
    <xf numFmtId="43" fontId="26" fillId="0" borderId="0" xfId="1" quotePrefix="1" applyFont="1" applyFill="1" applyBorder="1" applyAlignment="1">
      <alignment horizontal="left"/>
    </xf>
    <xf numFmtId="7" fontId="28" fillId="0" borderId="14" xfId="1" applyNumberFormat="1" applyFont="1" applyFill="1" applyBorder="1" applyAlignment="1">
      <alignment horizontal="right"/>
    </xf>
    <xf numFmtId="7" fontId="28" fillId="0" borderId="15" xfId="2" applyNumberFormat="1" applyFont="1" applyFill="1" applyBorder="1" applyAlignment="1">
      <alignment horizontal="right"/>
    </xf>
    <xf numFmtId="8" fontId="28" fillId="0" borderId="5" xfId="1" applyNumberFormat="1" applyFont="1" applyFill="1" applyBorder="1" applyAlignment="1">
      <alignment horizontal="right"/>
    </xf>
    <xf numFmtId="0" fontId="28" fillId="0" borderId="0" xfId="4" applyFont="1" applyFill="1" applyBorder="1" applyAlignment="1">
      <alignment horizontal="left"/>
    </xf>
    <xf numFmtId="7" fontId="28" fillId="0" borderId="16" xfId="2" applyNumberFormat="1" applyFont="1" applyFill="1" applyBorder="1" applyAlignment="1">
      <alignment horizontal="right"/>
    </xf>
    <xf numFmtId="5" fontId="28" fillId="0" borderId="13" xfId="2" applyNumberFormat="1" applyFont="1" applyFill="1" applyBorder="1" applyAlignment="1">
      <alignment horizontal="right"/>
    </xf>
    <xf numFmtId="7" fontId="28" fillId="0" borderId="5" xfId="2" applyNumberFormat="1" applyFont="1" applyFill="1" applyBorder="1" applyAlignment="1">
      <alignment horizontal="right"/>
    </xf>
    <xf numFmtId="7" fontId="28" fillId="0" borderId="13" xfId="2" applyNumberFormat="1" applyFont="1" applyFill="1" applyBorder="1" applyAlignment="1">
      <alignment horizontal="right"/>
    </xf>
    <xf numFmtId="0" fontId="1" fillId="0" borderId="6" xfId="4" applyFont="1" applyFill="1" applyBorder="1" applyAlignment="1">
      <alignment horizontal="left"/>
    </xf>
    <xf numFmtId="0" fontId="28" fillId="0" borderId="0" xfId="4" applyFont="1" applyFill="1" applyBorder="1"/>
    <xf numFmtId="43" fontId="29" fillId="0" borderId="13" xfId="1" applyFont="1" applyFill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26" fillId="0" borderId="13" xfId="1" applyFont="1" applyFill="1" applyBorder="1" applyAlignment="1">
      <alignment horizontal="right"/>
    </xf>
    <xf numFmtId="0" fontId="31" fillId="2" borderId="10" xfId="4" applyFont="1" applyFill="1" applyBorder="1"/>
    <xf numFmtId="164" fontId="25" fillId="2" borderId="11" xfId="1" applyNumberFormat="1" applyFont="1" applyFill="1" applyBorder="1" applyAlignment="1">
      <alignment horizontal="center"/>
    </xf>
    <xf numFmtId="7" fontId="25" fillId="2" borderId="12" xfId="1" applyNumberFormat="1" applyFont="1" applyFill="1" applyBorder="1" applyAlignment="1">
      <alignment horizontal="center"/>
    </xf>
    <xf numFmtId="0" fontId="26" fillId="0" borderId="0" xfId="4" applyFont="1" applyBorder="1" applyProtection="1">
      <protection locked="0"/>
    </xf>
    <xf numFmtId="10" fontId="26" fillId="0" borderId="17" xfId="3" applyNumberFormat="1" applyFont="1" applyFill="1" applyBorder="1" applyAlignment="1" applyProtection="1">
      <alignment horizontal="right"/>
      <protection locked="0"/>
    </xf>
    <xf numFmtId="10" fontId="26" fillId="0" borderId="5" xfId="2" applyNumberFormat="1" applyFont="1" applyFill="1" applyBorder="1" applyAlignment="1">
      <alignment horizontal="right"/>
    </xf>
    <xf numFmtId="10" fontId="26" fillId="0" borderId="5" xfId="3" applyNumberFormat="1" applyFont="1" applyBorder="1" applyAlignment="1" applyProtection="1">
      <alignment horizontal="right"/>
      <protection locked="0"/>
    </xf>
    <xf numFmtId="37" fontId="26" fillId="0" borderId="13" xfId="1" applyNumberFormat="1" applyFont="1" applyFill="1" applyBorder="1" applyAlignment="1" applyProtection="1">
      <alignment horizontal="right"/>
      <protection locked="0"/>
    </xf>
    <xf numFmtId="37" fontId="26" fillId="0" borderId="5" xfId="2" applyNumberFormat="1" applyFont="1" applyFill="1" applyBorder="1" applyAlignment="1">
      <alignment horizontal="right"/>
    </xf>
    <xf numFmtId="37" fontId="26" fillId="0" borderId="5" xfId="1" applyNumberFormat="1" applyFont="1" applyFill="1" applyBorder="1" applyAlignment="1" applyProtection="1">
      <alignment horizontal="right"/>
      <protection locked="0"/>
    </xf>
    <xf numFmtId="166" fontId="28" fillId="0" borderId="5" xfId="1" applyNumberFormat="1" applyFont="1" applyFill="1" applyBorder="1" applyAlignment="1">
      <alignment horizontal="right"/>
    </xf>
    <xf numFmtId="37" fontId="26" fillId="0" borderId="13" xfId="1" applyNumberFormat="1" applyFont="1" applyBorder="1" applyAlignment="1" applyProtection="1">
      <alignment horizontal="right"/>
      <protection locked="0"/>
    </xf>
    <xf numFmtId="37" fontId="26" fillId="0" borderId="5" xfId="1" applyNumberFormat="1" applyFont="1" applyBorder="1" applyAlignment="1" applyProtection="1">
      <alignment horizontal="right"/>
      <protection locked="0"/>
    </xf>
    <xf numFmtId="0" fontId="1" fillId="0" borderId="9" xfId="4" applyFont="1" applyFill="1" applyBorder="1" applyAlignment="1">
      <alignment horizontal="left"/>
    </xf>
    <xf numFmtId="0" fontId="28" fillId="0" borderId="10" xfId="4" applyFont="1" applyFill="1" applyBorder="1"/>
    <xf numFmtId="166" fontId="29" fillId="0" borderId="11" xfId="1" applyNumberFormat="1" applyFont="1" applyFill="1" applyBorder="1" applyAlignment="1">
      <alignment horizontal="right"/>
    </xf>
    <xf numFmtId="43" fontId="29" fillId="0" borderId="12" xfId="1" applyFont="1" applyFill="1" applyBorder="1" applyAlignment="1">
      <alignment horizontal="right"/>
    </xf>
    <xf numFmtId="43" fontId="26" fillId="0" borderId="11" xfId="1" applyFont="1" applyFill="1" applyBorder="1" applyAlignment="1">
      <alignment horizontal="right"/>
    </xf>
    <xf numFmtId="0" fontId="1" fillId="0" borderId="18" xfId="4" applyFont="1" applyFill="1" applyBorder="1" applyAlignment="1">
      <alignment horizontal="left"/>
    </xf>
    <xf numFmtId="0" fontId="12" fillId="0" borderId="0" xfId="4" applyFont="1" applyFill="1" applyBorder="1"/>
    <xf numFmtId="0" fontId="12" fillId="0" borderId="5" xfId="4" applyFont="1" applyFill="1" applyBorder="1"/>
    <xf numFmtId="38" fontId="16" fillId="0" borderId="0" xfId="1" applyNumberFormat="1" applyFont="1" applyFill="1" applyBorder="1" applyAlignment="1">
      <alignment horizontal="right"/>
    </xf>
    <xf numFmtId="7" fontId="21" fillId="0" borderId="19" xfId="1" applyNumberFormat="1" applyFont="1" applyFill="1" applyBorder="1" applyAlignment="1">
      <alignment horizontal="right"/>
    </xf>
    <xf numFmtId="0" fontId="32" fillId="2" borderId="6" xfId="4" applyFont="1" applyFill="1" applyBorder="1" applyAlignment="1">
      <alignment horizontal="left"/>
    </xf>
    <xf numFmtId="0" fontId="24" fillId="2" borderId="0" xfId="4" applyFont="1" applyFill="1" applyBorder="1"/>
    <xf numFmtId="14" fontId="20" fillId="2" borderId="13" xfId="1" applyNumberFormat="1" applyFont="1" applyFill="1" applyBorder="1" applyAlignment="1">
      <alignment horizontal="center"/>
    </xf>
    <xf numFmtId="164" fontId="25" fillId="2" borderId="13" xfId="1" applyNumberFormat="1" applyFont="1" applyFill="1" applyBorder="1" applyAlignment="1">
      <alignment horizontal="center"/>
    </xf>
    <xf numFmtId="164" fontId="20" fillId="2" borderId="13" xfId="1" applyNumberFormat="1" applyFont="1" applyFill="1" applyBorder="1" applyAlignment="1">
      <alignment horizontal="center"/>
    </xf>
    <xf numFmtId="164" fontId="20" fillId="2" borderId="5" xfId="1" applyNumberFormat="1" applyFont="1" applyFill="1" applyBorder="1" applyAlignment="1">
      <alignment horizontal="center"/>
    </xf>
    <xf numFmtId="14" fontId="33" fillId="2" borderId="11" xfId="1" applyNumberFormat="1" applyFont="1" applyFill="1" applyBorder="1" applyAlignment="1">
      <alignment horizontal="center"/>
    </xf>
    <xf numFmtId="164" fontId="20" fillId="2" borderId="12" xfId="1" applyNumberFormat="1" applyFont="1" applyFill="1" applyBorder="1" applyAlignment="1">
      <alignment horizontal="center"/>
    </xf>
    <xf numFmtId="0" fontId="26" fillId="0" borderId="0" xfId="4" quotePrefix="1" applyFont="1" applyFill="1" applyBorder="1" applyAlignment="1">
      <alignment horizontal="left"/>
    </xf>
    <xf numFmtId="0" fontId="26" fillId="0" borderId="17" xfId="4" applyFont="1" applyFill="1" applyBorder="1" applyAlignment="1">
      <alignment horizontal="left"/>
    </xf>
    <xf numFmtId="167" fontId="26" fillId="0" borderId="13" xfId="3" applyNumberFormat="1" applyFont="1" applyFill="1" applyBorder="1" applyAlignment="1">
      <alignment horizontal="center"/>
    </xf>
    <xf numFmtId="7" fontId="26" fillId="0" borderId="17" xfId="2" applyNumberFormat="1" applyFont="1" applyFill="1" applyBorder="1" applyAlignment="1">
      <alignment horizontal="right"/>
    </xf>
    <xf numFmtId="7" fontId="26" fillId="0" borderId="17" xfId="3" applyNumberFormat="1" applyFont="1" applyFill="1" applyBorder="1" applyAlignment="1">
      <alignment horizontal="right"/>
    </xf>
    <xf numFmtId="168" fontId="26" fillId="0" borderId="17" xfId="3" applyNumberFormat="1" applyFont="1" applyFill="1" applyBorder="1" applyAlignment="1">
      <alignment horizontal="center"/>
    </xf>
    <xf numFmtId="0" fontId="26" fillId="0" borderId="13" xfId="4" applyFont="1" applyFill="1" applyBorder="1" applyAlignment="1">
      <alignment horizontal="left"/>
    </xf>
    <xf numFmtId="7" fontId="26" fillId="0" borderId="13" xfId="1" applyNumberFormat="1" applyFont="1" applyFill="1" applyBorder="1" applyAlignment="1">
      <alignment horizontal="right"/>
    </xf>
    <xf numFmtId="7" fontId="26" fillId="0" borderId="13" xfId="3" applyNumberFormat="1" applyFont="1" applyFill="1" applyBorder="1" applyAlignment="1">
      <alignment horizontal="right"/>
    </xf>
    <xf numFmtId="7" fontId="26" fillId="0" borderId="13" xfId="3" applyNumberFormat="1" applyFont="1" applyFill="1" applyBorder="1" applyAlignment="1"/>
    <xf numFmtId="168" fontId="26" fillId="0" borderId="13" xfId="3" applyNumberFormat="1" applyFont="1" applyFill="1" applyBorder="1" applyAlignment="1">
      <alignment horizontal="center"/>
    </xf>
    <xf numFmtId="9" fontId="1" fillId="0" borderId="0" xfId="3" applyFont="1" applyFill="1"/>
    <xf numFmtId="0" fontId="26" fillId="0" borderId="14" xfId="4" applyFont="1" applyFill="1" applyBorder="1" applyAlignment="1">
      <alignment horizontal="left"/>
    </xf>
    <xf numFmtId="7" fontId="26" fillId="0" borderId="14" xfId="3" applyNumberFormat="1" applyFont="1" applyFill="1" applyBorder="1" applyAlignment="1"/>
    <xf numFmtId="0" fontId="1" fillId="0" borderId="20" xfId="4" applyFont="1" applyFill="1" applyBorder="1"/>
    <xf numFmtId="0" fontId="28" fillId="0" borderId="21" xfId="4" applyFont="1" applyFill="1" applyBorder="1" applyAlignment="1">
      <alignment horizontal="left"/>
    </xf>
    <xf numFmtId="0" fontId="28" fillId="0" borderId="22" xfId="4" applyFont="1" applyFill="1" applyBorder="1" applyAlignment="1">
      <alignment horizontal="left"/>
    </xf>
    <xf numFmtId="167" fontId="28" fillId="0" borderId="21" xfId="3" applyNumberFormat="1" applyFont="1" applyFill="1" applyBorder="1" applyAlignment="1">
      <alignment horizontal="center"/>
    </xf>
    <xf numFmtId="7" fontId="28" fillId="0" borderId="22" xfId="2" applyNumberFormat="1" applyFont="1" applyFill="1" applyBorder="1" applyAlignment="1">
      <alignment horizontal="right"/>
    </xf>
    <xf numFmtId="7" fontId="28" fillId="0" borderId="23" xfId="3" applyNumberFormat="1" applyFont="1" applyFill="1" applyBorder="1" applyAlignment="1">
      <alignment horizontal="right"/>
    </xf>
    <xf numFmtId="168" fontId="28" fillId="0" borderId="23" xfId="3" applyNumberFormat="1" applyFont="1" applyFill="1" applyBorder="1" applyAlignment="1">
      <alignment horizontal="center"/>
    </xf>
    <xf numFmtId="0" fontId="1" fillId="0" borderId="24" xfId="4" applyFont="1" applyFill="1" applyBorder="1"/>
    <xf numFmtId="7" fontId="26" fillId="0" borderId="0" xfId="4" applyNumberFormat="1" applyFont="1" applyFill="1" applyBorder="1" applyAlignment="1">
      <alignment horizontal="left"/>
    </xf>
    <xf numFmtId="0" fontId="26" fillId="0" borderId="5" xfId="4" applyFont="1" applyFill="1" applyBorder="1" applyAlignment="1">
      <alignment horizontal="left"/>
    </xf>
    <xf numFmtId="0" fontId="26" fillId="0" borderId="7" xfId="4" applyFont="1" applyFill="1" applyBorder="1" applyAlignment="1">
      <alignment horizontal="left"/>
    </xf>
    <xf numFmtId="164" fontId="20" fillId="2" borderId="10" xfId="1" applyNumberFormat="1" applyFont="1" applyFill="1" applyBorder="1" applyAlignment="1">
      <alignment horizontal="center"/>
    </xf>
    <xf numFmtId="43" fontId="21" fillId="0" borderId="19" xfId="1" applyFont="1" applyFill="1" applyBorder="1" applyAlignment="1">
      <alignment horizontal="right"/>
    </xf>
    <xf numFmtId="10" fontId="27" fillId="0" borderId="5" xfId="3" applyNumberFormat="1" applyFont="1" applyFill="1" applyBorder="1" applyAlignment="1">
      <alignment horizontal="right"/>
    </xf>
    <xf numFmtId="7" fontId="26" fillId="0" borderId="5" xfId="2" applyNumberFormat="1" applyFont="1" applyFill="1" applyBorder="1" applyAlignment="1">
      <alignment horizontal="right"/>
    </xf>
    <xf numFmtId="43" fontId="28" fillId="0" borderId="5" xfId="1" applyFont="1" applyFill="1" applyBorder="1" applyAlignment="1">
      <alignment horizontal="right"/>
    </xf>
    <xf numFmtId="12" fontId="1" fillId="0" borderId="0" xfId="1" applyNumberFormat="1" applyFont="1" applyFill="1"/>
    <xf numFmtId="7" fontId="1" fillId="0" borderId="0" xfId="4" applyNumberFormat="1" applyFont="1" applyFill="1"/>
    <xf numFmtId="43" fontId="1" fillId="0" borderId="0" xfId="4" applyNumberFormat="1" applyFont="1" applyFill="1"/>
    <xf numFmtId="0" fontId="26" fillId="0" borderId="0" xfId="4" applyFont="1" applyFill="1"/>
    <xf numFmtId="0" fontId="26" fillId="0" borderId="25" xfId="4" applyFont="1" applyFill="1" applyBorder="1" applyAlignment="1">
      <alignment horizontal="left"/>
    </xf>
    <xf numFmtId="10" fontId="27" fillId="0" borderId="15" xfId="3" applyNumberFormat="1" applyFont="1" applyFill="1" applyBorder="1" applyAlignment="1">
      <alignment horizontal="right"/>
    </xf>
    <xf numFmtId="7" fontId="26" fillId="0" borderId="14" xfId="3" applyNumberFormat="1" applyFont="1" applyFill="1" applyBorder="1" applyAlignment="1">
      <alignment horizontal="right"/>
    </xf>
    <xf numFmtId="0" fontId="1" fillId="0" borderId="26" xfId="4" applyFont="1" applyFill="1" applyBorder="1"/>
    <xf numFmtId="0" fontId="28" fillId="0" borderId="10" xfId="4" applyFont="1" applyFill="1" applyBorder="1" applyAlignment="1">
      <alignment horizontal="left"/>
    </xf>
    <xf numFmtId="10" fontId="27" fillId="0" borderId="12" xfId="3" applyNumberFormat="1" applyFont="1" applyFill="1" applyBorder="1" applyAlignment="1">
      <alignment horizontal="right"/>
    </xf>
    <xf numFmtId="7" fontId="28" fillId="0" borderId="11" xfId="2" applyNumberFormat="1" applyFont="1" applyFill="1" applyBorder="1" applyAlignment="1"/>
    <xf numFmtId="43" fontId="28" fillId="0" borderId="12" xfId="1" applyFont="1" applyFill="1" applyBorder="1" applyAlignment="1">
      <alignment horizontal="right"/>
    </xf>
    <xf numFmtId="0" fontId="1" fillId="0" borderId="0" xfId="4" applyFont="1" applyFill="1" applyBorder="1" applyAlignment="1">
      <alignment horizontal="left"/>
    </xf>
    <xf numFmtId="166" fontId="15" fillId="0" borderId="0" xfId="1" applyNumberFormat="1" applyFont="1" applyFill="1" applyBorder="1" applyAlignment="1">
      <alignment horizontal="left"/>
    </xf>
    <xf numFmtId="0" fontId="1" fillId="0" borderId="7" xfId="4" applyFont="1" applyFill="1" applyBorder="1" applyAlignment="1">
      <alignment horizontal="left"/>
    </xf>
    <xf numFmtId="0" fontId="1" fillId="0" borderId="7" xfId="4" applyFont="1" applyFill="1" applyBorder="1"/>
    <xf numFmtId="0" fontId="1" fillId="0" borderId="27" xfId="4" applyFont="1" applyFill="1" applyBorder="1"/>
    <xf numFmtId="0" fontId="12" fillId="0" borderId="28" xfId="4" applyFont="1" applyFill="1" applyBorder="1" applyAlignment="1">
      <alignment horizontal="left"/>
    </xf>
    <xf numFmtId="43" fontId="21" fillId="0" borderId="29" xfId="1" applyFont="1" applyFill="1" applyBorder="1" applyAlignment="1">
      <alignment horizontal="right"/>
    </xf>
    <xf numFmtId="0" fontId="1" fillId="0" borderId="0" xfId="4"/>
    <xf numFmtId="0" fontId="1" fillId="0" borderId="0" xfId="4" applyFont="1"/>
    <xf numFmtId="0" fontId="11" fillId="0" borderId="0" xfId="4" applyFont="1"/>
    <xf numFmtId="43" fontId="1" fillId="0" borderId="0" xfId="1" applyFont="1"/>
    <xf numFmtId="0" fontId="26" fillId="0" borderId="0" xfId="0" applyFont="1" applyFill="1" applyBorder="1" applyAlignment="1">
      <alignment horizontal="left"/>
    </xf>
    <xf numFmtId="7" fontId="1" fillId="0" borderId="0" xfId="4" applyNumberFormat="1"/>
    <xf numFmtId="0" fontId="3" fillId="0" borderId="0" xfId="4" applyFont="1" applyAlignment="1">
      <alignment horizontal="left"/>
    </xf>
    <xf numFmtId="0" fontId="7" fillId="0" borderId="0" xfId="4" applyFont="1" applyFill="1" applyAlignment="1">
      <alignment horizontal="left" vertical="center"/>
    </xf>
    <xf numFmtId="0" fontId="1" fillId="0" borderId="30" xfId="4" quotePrefix="1" applyFont="1" applyFill="1" applyBorder="1" applyAlignment="1">
      <alignment horizontal="left"/>
    </xf>
    <xf numFmtId="0" fontId="1" fillId="0" borderId="31" xfId="4" quotePrefix="1" applyFont="1" applyFill="1" applyBorder="1" applyAlignment="1">
      <alignment horizontal="left"/>
    </xf>
    <xf numFmtId="0" fontId="1" fillId="0" borderId="31" xfId="4" applyFont="1" applyFill="1" applyBorder="1" applyAlignment="1">
      <alignment horizontal="left"/>
    </xf>
    <xf numFmtId="0" fontId="1" fillId="0" borderId="31" xfId="4" applyFont="1" applyFill="1" applyBorder="1"/>
    <xf numFmtId="43" fontId="11" fillId="0" borderId="32" xfId="1" applyFont="1" applyFill="1" applyBorder="1" applyAlignment="1">
      <alignment horizontal="right" wrapText="1"/>
    </xf>
    <xf numFmtId="0" fontId="17" fillId="2" borderId="17" xfId="4" applyFont="1" applyFill="1" applyBorder="1" applyAlignment="1">
      <alignment horizontal="center"/>
    </xf>
    <xf numFmtId="0" fontId="18" fillId="2" borderId="33" xfId="4" applyFont="1" applyFill="1" applyBorder="1" applyAlignment="1">
      <alignment horizontal="left"/>
    </xf>
    <xf numFmtId="0" fontId="32" fillId="2" borderId="33" xfId="4" applyFont="1" applyFill="1" applyBorder="1" applyAlignment="1">
      <alignment horizontal="left"/>
    </xf>
    <xf numFmtId="0" fontId="25" fillId="2" borderId="33" xfId="4" applyFont="1" applyFill="1" applyBorder="1" applyAlignment="1">
      <alignment horizontal="center"/>
    </xf>
    <xf numFmtId="14" fontId="18" fillId="2" borderId="34" xfId="4" quotePrefix="1" applyNumberFormat="1" applyFont="1" applyFill="1" applyBorder="1" applyAlignment="1">
      <alignment horizontal="center"/>
    </xf>
    <xf numFmtId="0" fontId="12" fillId="0" borderId="9" xfId="4" applyFont="1" applyFill="1" applyBorder="1"/>
    <xf numFmtId="0" fontId="12" fillId="0" borderId="10" xfId="4" applyFont="1" applyFill="1" applyBorder="1"/>
    <xf numFmtId="0" fontId="12" fillId="0" borderId="10" xfId="4" applyFont="1" applyFill="1" applyBorder="1" applyAlignment="1">
      <alignment horizontal="left"/>
    </xf>
    <xf numFmtId="0" fontId="1" fillId="0" borderId="10" xfId="4" applyFont="1" applyFill="1" applyBorder="1"/>
    <xf numFmtId="43" fontId="23" fillId="0" borderId="12" xfId="1" applyFont="1" applyFill="1" applyBorder="1" applyAlignment="1">
      <alignment horizontal="center"/>
    </xf>
    <xf numFmtId="0" fontId="7" fillId="0" borderId="17" xfId="4" applyFont="1" applyFill="1" applyBorder="1" applyAlignment="1">
      <alignment horizontal="center"/>
    </xf>
    <xf numFmtId="0" fontId="4" fillId="0" borderId="33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64" fontId="13" fillId="0" borderId="30" xfId="4" applyNumberFormat="1" applyFont="1" applyFill="1" applyBorder="1" applyAlignment="1">
      <alignment horizontal="center"/>
    </xf>
    <xf numFmtId="164" fontId="13" fillId="0" borderId="32" xfId="4" applyNumberFormat="1" applyFont="1" applyFill="1" applyBorder="1" applyAlignment="1">
      <alignment horizontal="center"/>
    </xf>
    <xf numFmtId="0" fontId="1" fillId="0" borderId="13" xfId="5" applyBorder="1" applyAlignment="1" applyProtection="1">
      <alignment horizontal="right"/>
      <protection locked="0"/>
    </xf>
    <xf numFmtId="0" fontId="1" fillId="0" borderId="0" xfId="5" applyBorder="1" applyAlignment="1" applyProtection="1">
      <alignment horizontal="right"/>
      <protection locked="0"/>
    </xf>
    <xf numFmtId="0" fontId="26" fillId="0" borderId="0" xfId="5" applyFont="1" applyBorder="1" applyAlignment="1" applyProtection="1">
      <alignment horizontal="left"/>
      <protection locked="0"/>
    </xf>
    <xf numFmtId="0" fontId="1" fillId="0" borderId="0" xfId="5" applyBorder="1" applyProtection="1">
      <protection locked="0"/>
    </xf>
    <xf numFmtId="0" fontId="26" fillId="0" borderId="13" xfId="4" applyFont="1" applyFill="1" applyBorder="1"/>
    <xf numFmtId="7" fontId="26" fillId="0" borderId="13" xfId="5" applyNumberFormat="1" applyFont="1" applyFill="1" applyBorder="1" applyAlignment="1" applyProtection="1">
      <alignment horizontal="right"/>
      <protection locked="0"/>
    </xf>
    <xf numFmtId="0" fontId="26" fillId="0" borderId="13" xfId="4" quotePrefix="1" applyFont="1" applyFill="1" applyBorder="1" applyAlignment="1">
      <alignment horizontal="left"/>
    </xf>
    <xf numFmtId="0" fontId="1" fillId="0" borderId="0" xfId="5" applyFont="1" applyBorder="1" applyAlignment="1" applyProtection="1">
      <alignment horizontal="right"/>
      <protection locked="0"/>
    </xf>
    <xf numFmtId="0" fontId="26" fillId="0" borderId="0" xfId="5" applyFont="1" applyFill="1" applyBorder="1" applyProtection="1">
      <protection locked="0"/>
    </xf>
    <xf numFmtId="7" fontId="26" fillId="0" borderId="14" xfId="5" applyNumberFormat="1" applyFont="1" applyFill="1" applyBorder="1" applyAlignment="1" applyProtection="1">
      <alignment horizontal="right"/>
      <protection locked="0"/>
    </xf>
    <xf numFmtId="0" fontId="1" fillId="0" borderId="0" xfId="5" applyFill="1" applyBorder="1" applyProtection="1">
      <protection locked="0"/>
    </xf>
    <xf numFmtId="0" fontId="12" fillId="0" borderId="0" xfId="5" applyFont="1" applyBorder="1" applyAlignment="1" applyProtection="1">
      <alignment horizontal="right"/>
      <protection locked="0"/>
    </xf>
    <xf numFmtId="0" fontId="28" fillId="0" borderId="0" xfId="5" applyFont="1" applyBorder="1" applyAlignment="1" applyProtection="1">
      <alignment horizontal="left"/>
      <protection locked="0"/>
    </xf>
    <xf numFmtId="7" fontId="28" fillId="0" borderId="22" xfId="5" applyNumberFormat="1" applyFont="1" applyFill="1" applyBorder="1" applyAlignment="1" applyProtection="1">
      <alignment horizontal="right"/>
      <protection locked="0"/>
    </xf>
    <xf numFmtId="0" fontId="1" fillId="0" borderId="0" xfId="5" applyBorder="1" applyAlignment="1" applyProtection="1">
      <alignment horizontal="left"/>
      <protection locked="0"/>
    </xf>
    <xf numFmtId="7" fontId="1" fillId="0" borderId="0" xfId="5" applyNumberFormat="1" applyFill="1" applyBorder="1" applyProtection="1">
      <protection locked="0"/>
    </xf>
    <xf numFmtId="7" fontId="28" fillId="0" borderId="13" xfId="5" applyNumberFormat="1" applyFont="1" applyFill="1" applyBorder="1" applyAlignment="1" applyProtection="1">
      <alignment horizontal="right"/>
      <protection locked="0"/>
    </xf>
    <xf numFmtId="0" fontId="7" fillId="0" borderId="13" xfId="5" applyFont="1" applyBorder="1" applyAlignment="1" applyProtection="1">
      <alignment horizontal="center"/>
      <protection locked="0"/>
    </xf>
    <xf numFmtId="0" fontId="4" fillId="0" borderId="0" xfId="5" applyFont="1" applyBorder="1" applyProtection="1">
      <protection locked="0"/>
    </xf>
    <xf numFmtId="0" fontId="12" fillId="0" borderId="0" xfId="5" applyFont="1" applyBorder="1" applyAlignment="1" applyProtection="1">
      <alignment horizontal="left"/>
      <protection locked="0"/>
    </xf>
    <xf numFmtId="0" fontId="12" fillId="0" borderId="0" xfId="5" applyFont="1" applyFill="1" applyBorder="1" applyProtection="1">
      <protection locked="0"/>
    </xf>
    <xf numFmtId="0" fontId="26" fillId="0" borderId="13" xfId="5" applyFont="1" applyFill="1" applyBorder="1" applyAlignment="1" applyProtection="1">
      <alignment horizontal="right"/>
      <protection locked="0"/>
    </xf>
    <xf numFmtId="0" fontId="1" fillId="0" borderId="13" xfId="5" applyBorder="1" applyAlignment="1" applyProtection="1">
      <alignment horizontal="center"/>
      <protection locked="0"/>
    </xf>
    <xf numFmtId="0" fontId="12" fillId="0" borderId="13" xfId="5" applyFont="1" applyBorder="1" applyAlignment="1" applyProtection="1">
      <alignment horizontal="center"/>
      <protection locked="0"/>
    </xf>
    <xf numFmtId="0" fontId="4" fillId="0" borderId="0" xfId="5" applyFont="1" applyFill="1" applyBorder="1" applyProtection="1">
      <protection locked="0"/>
    </xf>
    <xf numFmtId="0" fontId="12" fillId="0" borderId="0" xfId="5" applyFont="1" applyFill="1" applyBorder="1" applyAlignment="1" applyProtection="1">
      <alignment horizontal="left"/>
      <protection locked="0"/>
    </xf>
    <xf numFmtId="0" fontId="1" fillId="0" borderId="13" xfId="5" applyFill="1" applyBorder="1" applyAlignment="1" applyProtection="1">
      <alignment horizontal="center"/>
      <protection locked="0"/>
    </xf>
    <xf numFmtId="0" fontId="1" fillId="0" borderId="0" xfId="5" applyFill="1" applyBorder="1" applyAlignment="1" applyProtection="1">
      <alignment horizontal="left"/>
      <protection locked="0"/>
    </xf>
    <xf numFmtId="43" fontId="26" fillId="0" borderId="13" xfId="1" applyFont="1" applyFill="1" applyBorder="1" applyAlignment="1" applyProtection="1">
      <alignment horizontal="right"/>
      <protection locked="0"/>
    </xf>
    <xf numFmtId="0" fontId="7" fillId="0" borderId="13" xfId="5" applyFont="1" applyFill="1" applyBorder="1" applyAlignment="1" applyProtection="1">
      <alignment horizontal="center"/>
      <protection locked="0"/>
    </xf>
    <xf numFmtId="0" fontId="8" fillId="0" borderId="13" xfId="5" applyFont="1" applyFill="1" applyBorder="1" applyAlignment="1" applyProtection="1">
      <alignment horizontal="center"/>
      <protection locked="0"/>
    </xf>
    <xf numFmtId="0" fontId="26" fillId="0" borderId="0" xfId="5" applyFont="1" applyFill="1" applyBorder="1" applyAlignment="1" applyProtection="1">
      <alignment horizontal="left"/>
      <protection locked="0"/>
    </xf>
    <xf numFmtId="0" fontId="28" fillId="0" borderId="0" xfId="5" applyFont="1" applyFill="1" applyBorder="1" applyAlignment="1" applyProtection="1">
      <alignment horizontal="left"/>
      <protection locked="0"/>
    </xf>
    <xf numFmtId="0" fontId="1" fillId="0" borderId="0" xfId="4" applyBorder="1"/>
    <xf numFmtId="0" fontId="4" fillId="0" borderId="0" xfId="5" applyFont="1" applyBorder="1" applyAlignment="1" applyProtection="1">
      <alignment horizontal="left"/>
      <protection locked="0"/>
    </xf>
    <xf numFmtId="0" fontId="7" fillId="0" borderId="11" xfId="5" applyFont="1" applyFill="1" applyBorder="1" applyAlignment="1" applyProtection="1">
      <alignment horizontal="center"/>
      <protection locked="0"/>
    </xf>
    <xf numFmtId="0" fontId="4" fillId="0" borderId="10" xfId="5" applyFont="1" applyFill="1" applyBorder="1" applyAlignment="1" applyProtection="1">
      <alignment horizontal="left"/>
      <protection locked="0"/>
    </xf>
    <xf numFmtId="0" fontId="12" fillId="0" borderId="10" xfId="5" applyFont="1" applyFill="1" applyBorder="1" applyAlignment="1" applyProtection="1">
      <alignment horizontal="left"/>
      <protection locked="0"/>
    </xf>
    <xf numFmtId="0" fontId="12" fillId="0" borderId="10" xfId="5" applyFont="1" applyFill="1" applyBorder="1" applyProtection="1">
      <protection locked="0"/>
    </xf>
    <xf numFmtId="0" fontId="26" fillId="0" borderId="11" xfId="4" applyFont="1" applyFill="1" applyBorder="1"/>
    <xf numFmtId="7" fontId="28" fillId="0" borderId="35" xfId="5" applyNumberFormat="1" applyFont="1" applyFill="1" applyBorder="1" applyAlignment="1" applyProtection="1">
      <alignment horizontal="right"/>
      <protection locked="0"/>
    </xf>
    <xf numFmtId="0" fontId="1" fillId="0" borderId="0" xfId="4" applyFill="1" applyAlignment="1">
      <alignment horizontal="left"/>
    </xf>
    <xf numFmtId="0" fontId="1" fillId="0" borderId="0" xfId="4" applyFill="1" applyBorder="1"/>
    <xf numFmtId="7" fontId="1" fillId="0" borderId="0" xfId="4" applyNumberFormat="1" applyBorder="1"/>
    <xf numFmtId="0" fontId="1" fillId="0" borderId="0" xfId="4" applyAlignment="1">
      <alignment horizontal="left"/>
    </xf>
    <xf numFmtId="0" fontId="34" fillId="0" borderId="0" xfId="4" applyFont="1" applyFill="1" applyAlignment="1">
      <alignment horizontal="left" vertical="center" wrapText="1"/>
    </xf>
    <xf numFmtId="0" fontId="35" fillId="0" borderId="0" xfId="4" applyFont="1" applyFill="1" applyAlignment="1">
      <alignment horizontal="left" vertical="center" wrapText="1"/>
    </xf>
    <xf numFmtId="164" fontId="34" fillId="0" borderId="0" xfId="4" applyNumberFormat="1" applyFont="1" applyFill="1" applyAlignment="1">
      <alignment horizontal="left" vertical="center" wrapText="1"/>
    </xf>
    <xf numFmtId="0" fontId="35" fillId="0" borderId="0" xfId="4" applyFont="1" applyFill="1" applyAlignment="1">
      <alignment horizontal="centerContinuous" vertical="center" wrapText="1"/>
    </xf>
    <xf numFmtId="0" fontId="1" fillId="0" borderId="0" xfId="4" quotePrefix="1" applyFont="1" applyFill="1" applyBorder="1" applyAlignment="1">
      <alignment horizontal="left"/>
    </xf>
    <xf numFmtId="0" fontId="12" fillId="0" borderId="1" xfId="4" applyFont="1" applyFill="1" applyBorder="1" applyAlignment="1">
      <alignment horizontal="right"/>
    </xf>
    <xf numFmtId="0" fontId="13" fillId="0" borderId="2" xfId="4" applyFont="1" applyFill="1" applyBorder="1" applyAlignment="1">
      <alignment horizontal="left"/>
    </xf>
    <xf numFmtId="0" fontId="13" fillId="0" borderId="2" xfId="4" applyFont="1" applyFill="1" applyBorder="1"/>
    <xf numFmtId="0" fontId="17" fillId="2" borderId="8" xfId="4" applyFont="1" applyFill="1" applyBorder="1" applyAlignment="1">
      <alignment horizontal="center"/>
    </xf>
    <xf numFmtId="0" fontId="20" fillId="2" borderId="0" xfId="4" applyFont="1" applyFill="1" applyBorder="1" applyAlignment="1">
      <alignment horizontal="center"/>
    </xf>
    <xf numFmtId="14" fontId="20" fillId="2" borderId="5" xfId="4" quotePrefix="1" applyNumberFormat="1" applyFont="1" applyFill="1" applyBorder="1" applyAlignment="1">
      <alignment horizontal="center"/>
    </xf>
    <xf numFmtId="14" fontId="20" fillId="2" borderId="0" xfId="4" quotePrefix="1" applyNumberFormat="1" applyFont="1" applyFill="1" applyBorder="1" applyAlignment="1">
      <alignment horizontal="center"/>
    </xf>
    <xf numFmtId="43" fontId="32" fillId="2" borderId="7" xfId="1" applyFont="1" applyFill="1" applyBorder="1"/>
    <xf numFmtId="0" fontId="12" fillId="0" borderId="36" xfId="4" applyFont="1" applyFill="1" applyBorder="1"/>
    <xf numFmtId="43" fontId="23" fillId="0" borderId="10" xfId="1" applyFont="1" applyFill="1" applyBorder="1" applyAlignment="1">
      <alignment horizontal="center"/>
    </xf>
    <xf numFmtId="43" fontId="11" fillId="0" borderId="7" xfId="1" applyFont="1" applyFill="1" applyBorder="1" applyAlignment="1">
      <alignment horizontal="right"/>
    </xf>
    <xf numFmtId="0" fontId="4" fillId="0" borderId="18" xfId="4" applyFont="1" applyFill="1" applyBorder="1" applyAlignment="1">
      <alignment horizontal="left"/>
    </xf>
    <xf numFmtId="0" fontId="36" fillId="0" borderId="34" xfId="4" applyFont="1" applyFill="1" applyBorder="1"/>
    <xf numFmtId="164" fontId="28" fillId="0" borderId="35" xfId="1" quotePrefix="1" applyNumberFormat="1" applyFont="1" applyFill="1" applyBorder="1" applyAlignment="1">
      <alignment horizontal="center"/>
    </xf>
    <xf numFmtId="164" fontId="28" fillId="0" borderId="0" xfId="1" quotePrefix="1" applyNumberFormat="1" applyFont="1" applyFill="1" applyBorder="1" applyAlignment="1">
      <alignment horizontal="center"/>
    </xf>
    <xf numFmtId="43" fontId="21" fillId="0" borderId="7" xfId="1" applyFont="1" applyFill="1" applyBorder="1" applyAlignment="1">
      <alignment horizontal="right"/>
    </xf>
    <xf numFmtId="7" fontId="26" fillId="0" borderId="13" xfId="2" applyNumberFormat="1" applyFont="1" applyFill="1" applyBorder="1" applyAlignment="1">
      <alignment horizontal="right"/>
    </xf>
    <xf numFmtId="7" fontId="28" fillId="0" borderId="0" xfId="2" applyNumberFormat="1" applyFont="1" applyFill="1" applyBorder="1" applyAlignment="1">
      <alignment horizontal="right"/>
    </xf>
    <xf numFmtId="43" fontId="37" fillId="0" borderId="7" xfId="1" applyFont="1" applyFill="1" applyBorder="1" applyAlignment="1">
      <alignment horizontal="right"/>
    </xf>
    <xf numFmtId="0" fontId="1" fillId="0" borderId="6" xfId="4" applyFont="1" applyFill="1" applyBorder="1" applyAlignment="1"/>
    <xf numFmtId="43" fontId="28" fillId="0" borderId="0" xfId="2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/>
    <xf numFmtId="7" fontId="28" fillId="0" borderId="0" xfId="1" applyNumberFormat="1" applyFont="1" applyFill="1" applyBorder="1" applyAlignment="1">
      <alignment horizontal="right"/>
    </xf>
    <xf numFmtId="7" fontId="37" fillId="0" borderId="0" xfId="2" applyNumberFormat="1" applyFont="1" applyFill="1" applyBorder="1" applyAlignment="1">
      <alignment horizontal="right"/>
    </xf>
    <xf numFmtId="7" fontId="37" fillId="0" borderId="13" xfId="2" applyNumberFormat="1" applyFont="1" applyFill="1" applyBorder="1" applyAlignment="1">
      <alignment horizontal="right"/>
    </xf>
    <xf numFmtId="169" fontId="38" fillId="0" borderId="0" xfId="4" applyNumberFormat="1" applyFont="1" applyFill="1" applyAlignment="1">
      <alignment horizontal="left" vertical="center"/>
    </xf>
    <xf numFmtId="7" fontId="29" fillId="0" borderId="13" xfId="1" applyNumberFormat="1" applyFont="1" applyFill="1" applyBorder="1" applyAlignment="1">
      <alignment horizontal="right"/>
    </xf>
    <xf numFmtId="7" fontId="29" fillId="0" borderId="0" xfId="1" applyNumberFormat="1" applyFont="1" applyFill="1" applyBorder="1" applyAlignment="1">
      <alignment horizontal="right"/>
    </xf>
    <xf numFmtId="169" fontId="4" fillId="0" borderId="6" xfId="4" applyNumberFormat="1" applyFont="1" applyFill="1" applyBorder="1" applyAlignment="1">
      <alignment horizontal="left"/>
    </xf>
    <xf numFmtId="169" fontId="28" fillId="0" borderId="0" xfId="4" applyNumberFormat="1" applyFont="1" applyFill="1" applyBorder="1" applyAlignment="1">
      <alignment horizontal="left"/>
    </xf>
    <xf numFmtId="0" fontId="26" fillId="0" borderId="5" xfId="4" applyFont="1" applyFill="1" applyBorder="1"/>
    <xf numFmtId="7" fontId="28" fillId="0" borderId="16" xfId="1" applyNumberFormat="1" applyFont="1" applyFill="1" applyBorder="1" applyAlignment="1">
      <alignment horizontal="center"/>
    </xf>
    <xf numFmtId="43" fontId="28" fillId="0" borderId="37" xfId="1" applyFont="1" applyFill="1" applyBorder="1" applyAlignment="1">
      <alignment horizontal="center"/>
    </xf>
    <xf numFmtId="0" fontId="28" fillId="0" borderId="38" xfId="4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7" fontId="28" fillId="0" borderId="39" xfId="1" applyNumberFormat="1" applyFont="1" applyFill="1" applyBorder="1" applyAlignment="1">
      <alignment horizontal="right"/>
    </xf>
    <xf numFmtId="7" fontId="28" fillId="0" borderId="7" xfId="2" applyNumberFormat="1" applyFont="1" applyFill="1" applyBorder="1" applyAlignment="1">
      <alignment horizontal="right"/>
    </xf>
    <xf numFmtId="16" fontId="1" fillId="0" borderId="0" xfId="4" applyNumberFormat="1"/>
    <xf numFmtId="0" fontId="39" fillId="0" borderId="0" xfId="4" applyFont="1"/>
    <xf numFmtId="0" fontId="1" fillId="0" borderId="8" xfId="0" applyFont="1" applyFill="1" applyBorder="1"/>
    <xf numFmtId="0" fontId="1" fillId="0" borderId="0" xfId="0" applyFont="1" applyFill="1" applyBorder="1" applyAlignment="1">
      <alignment horizontal="left"/>
    </xf>
    <xf numFmtId="7" fontId="28" fillId="0" borderId="20" xfId="2" applyNumberFormat="1" applyFont="1" applyFill="1" applyBorder="1" applyAlignment="1">
      <alignment horizontal="right"/>
    </xf>
    <xf numFmtId="7" fontId="28" fillId="0" borderId="40" xfId="2" applyNumberFormat="1" applyFont="1" applyFill="1" applyBorder="1" applyAlignment="1">
      <alignment horizontal="right"/>
    </xf>
    <xf numFmtId="0" fontId="1" fillId="0" borderId="27" xfId="0" applyFont="1" applyFill="1" applyBorder="1"/>
    <xf numFmtId="0" fontId="12" fillId="0" borderId="41" xfId="0" applyFont="1" applyFill="1" applyBorder="1" applyAlignment="1">
      <alignment horizontal="left"/>
    </xf>
    <xf numFmtId="0" fontId="12" fillId="0" borderId="28" xfId="0" applyFont="1" applyFill="1" applyBorder="1"/>
    <xf numFmtId="43" fontId="37" fillId="0" borderId="42" xfId="1" applyFont="1" applyFill="1" applyBorder="1" applyAlignment="1">
      <alignment horizontal="right"/>
    </xf>
    <xf numFmtId="43" fontId="37" fillId="0" borderId="28" xfId="1" applyFont="1" applyFill="1" applyBorder="1" applyAlignment="1">
      <alignment horizontal="right"/>
    </xf>
    <xf numFmtId="0" fontId="8" fillId="0" borderId="0" xfId="4" applyFont="1" applyFill="1" applyBorder="1"/>
    <xf numFmtId="0" fontId="12" fillId="0" borderId="1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/>
    <xf numFmtId="0" fontId="1" fillId="0" borderId="3" xfId="0" applyFont="1" applyFill="1" applyBorder="1"/>
    <xf numFmtId="0" fontId="17" fillId="2" borderId="4" xfId="0" applyFont="1" applyFill="1" applyBorder="1" applyAlignment="1">
      <alignment horizontal="center"/>
    </xf>
    <xf numFmtId="164" fontId="18" fillId="2" borderId="0" xfId="0" quotePrefix="1" applyNumberFormat="1" applyFont="1" applyFill="1" applyBorder="1" applyAlignment="1">
      <alignment horizontal="center"/>
    </xf>
    <xf numFmtId="0" fontId="0" fillId="2" borderId="7" xfId="0" applyFill="1" applyBorder="1"/>
    <xf numFmtId="0" fontId="7" fillId="0" borderId="4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4" fontId="4" fillId="0" borderId="13" xfId="0" quotePrefix="1" applyNumberFormat="1" applyFont="1" applyFill="1" applyBorder="1" applyAlignment="1">
      <alignment horizontal="center"/>
    </xf>
    <xf numFmtId="14" fontId="28" fillId="0" borderId="5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7" fontId="4" fillId="0" borderId="13" xfId="0" quotePrefix="1" applyNumberFormat="1" applyFont="1" applyFill="1" applyBorder="1" applyAlignment="1">
      <alignment horizontal="center"/>
    </xf>
    <xf numFmtId="14" fontId="28" fillId="0" borderId="43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7" fontId="28" fillId="0" borderId="7" xfId="0" applyNumberFormat="1" applyFont="1" applyBorder="1"/>
    <xf numFmtId="0" fontId="4" fillId="0" borderId="8" xfId="0" applyFont="1" applyFill="1" applyBorder="1" applyAlignment="1">
      <alignment horizontal="center"/>
    </xf>
    <xf numFmtId="0" fontId="26" fillId="0" borderId="7" xfId="0" applyFont="1" applyBorder="1"/>
    <xf numFmtId="7" fontId="28" fillId="0" borderId="7" xfId="4" applyNumberFormat="1" applyFont="1" applyBorder="1"/>
    <xf numFmtId="0" fontId="28" fillId="0" borderId="0" xfId="0" applyFont="1" applyFill="1" applyBorder="1" applyAlignment="1">
      <alignment horizontal="right"/>
    </xf>
    <xf numFmtId="0" fontId="28" fillId="0" borderId="44" xfId="0" applyFont="1" applyFill="1" applyBorder="1" applyAlignment="1">
      <alignment horizontal="left"/>
    </xf>
    <xf numFmtId="7" fontId="28" fillId="0" borderId="6" xfId="1" quotePrefix="1" applyNumberFormat="1" applyFont="1" applyFill="1" applyBorder="1" applyAlignment="1">
      <alignment horizontal="right"/>
    </xf>
    <xf numFmtId="0" fontId="26" fillId="0" borderId="39" xfId="0" applyFont="1" applyFill="1" applyBorder="1" applyAlignment="1">
      <alignment horizontal="right"/>
    </xf>
    <xf numFmtId="0" fontId="26" fillId="0" borderId="5" xfId="0" applyFont="1" applyFill="1" applyBorder="1" applyAlignment="1">
      <alignment horizontal="left"/>
    </xf>
    <xf numFmtId="7" fontId="26" fillId="0" borderId="7" xfId="0" applyNumberFormat="1" applyFont="1" applyBorder="1"/>
    <xf numFmtId="0" fontId="28" fillId="0" borderId="5" xfId="0" applyFont="1" applyFill="1" applyBorder="1" applyAlignment="1">
      <alignment horizontal="left"/>
    </xf>
    <xf numFmtId="7" fontId="26" fillId="0" borderId="6" xfId="1" quotePrefix="1" applyNumberFormat="1" applyFont="1" applyFill="1" applyBorder="1" applyAlignment="1">
      <alignment horizontal="right"/>
    </xf>
    <xf numFmtId="43" fontId="1" fillId="0" borderId="0" xfId="1" applyFont="1" applyBorder="1"/>
    <xf numFmtId="0" fontId="1" fillId="0" borderId="36" xfId="0" applyFont="1" applyFill="1" applyBorder="1"/>
    <xf numFmtId="0" fontId="26" fillId="0" borderId="45" xfId="0" applyFont="1" applyFill="1" applyBorder="1" applyAlignment="1">
      <alignment horizontal="center"/>
    </xf>
    <xf numFmtId="0" fontId="26" fillId="0" borderId="10" xfId="0" applyFont="1" applyFill="1" applyBorder="1"/>
    <xf numFmtId="7" fontId="26" fillId="0" borderId="11" xfId="1" applyNumberFormat="1" applyFont="1" applyFill="1" applyBorder="1" applyAlignment="1">
      <alignment horizontal="right"/>
    </xf>
    <xf numFmtId="0" fontId="1" fillId="0" borderId="46" xfId="0" applyFont="1" applyFill="1" applyBorder="1"/>
    <xf numFmtId="0" fontId="1" fillId="0" borderId="47" xfId="0" applyFont="1" applyFill="1" applyBorder="1"/>
    <xf numFmtId="0" fontId="1" fillId="0" borderId="28" xfId="0" applyFont="1" applyFill="1" applyBorder="1"/>
    <xf numFmtId="0" fontId="1" fillId="0" borderId="48" xfId="0" applyFont="1" applyBorder="1"/>
    <xf numFmtId="0" fontId="0" fillId="0" borderId="0" xfId="0" applyFill="1"/>
    <xf numFmtId="0" fontId="11" fillId="0" borderId="0" xfId="0" applyFont="1"/>
    <xf numFmtId="0" fontId="12" fillId="0" borderId="8" xfId="4" applyFont="1" applyFill="1" applyBorder="1" applyAlignment="1">
      <alignment horizontal="right"/>
    </xf>
    <xf numFmtId="0" fontId="13" fillId="0" borderId="0" xfId="4" applyFont="1" applyFill="1" applyBorder="1" applyAlignment="1">
      <alignment horizontal="left"/>
    </xf>
    <xf numFmtId="0" fontId="13" fillId="0" borderId="0" xfId="4" applyFont="1" applyFill="1" applyBorder="1"/>
    <xf numFmtId="170" fontId="14" fillId="0" borderId="7" xfId="3" applyNumberFormat="1" applyFont="1" applyFill="1" applyBorder="1" applyAlignment="1">
      <alignment horizontal="right" wrapText="1"/>
    </xf>
    <xf numFmtId="0" fontId="40" fillId="3" borderId="8" xfId="4" applyFont="1" applyFill="1" applyBorder="1" applyAlignment="1">
      <alignment horizontal="center"/>
    </xf>
    <xf numFmtId="0" fontId="25" fillId="2" borderId="0" xfId="4" applyFont="1" applyFill="1" applyBorder="1" applyAlignment="1">
      <alignment horizontal="center"/>
    </xf>
    <xf numFmtId="14" fontId="18" fillId="2" borderId="0" xfId="4" quotePrefix="1" applyNumberFormat="1" applyFont="1" applyFill="1" applyBorder="1" applyAlignment="1">
      <alignment horizontal="center"/>
    </xf>
    <xf numFmtId="14" fontId="18" fillId="2" borderId="7" xfId="4" quotePrefix="1" applyNumberFormat="1" applyFont="1" applyFill="1" applyBorder="1" applyAlignment="1">
      <alignment horizontal="center"/>
    </xf>
    <xf numFmtId="0" fontId="1" fillId="0" borderId="5" xfId="4" applyFont="1" applyFill="1" applyBorder="1" applyAlignment="1">
      <alignment horizontal="left"/>
    </xf>
    <xf numFmtId="164" fontId="7" fillId="0" borderId="30" xfId="4" applyNumberFormat="1" applyFont="1" applyFill="1" applyBorder="1" applyAlignment="1">
      <alignment horizontal="center"/>
    </xf>
    <xf numFmtId="164" fontId="7" fillId="0" borderId="31" xfId="4" applyNumberFormat="1" applyFont="1" applyFill="1" applyBorder="1" applyAlignment="1">
      <alignment horizontal="center"/>
    </xf>
    <xf numFmtId="14" fontId="13" fillId="0" borderId="49" xfId="1" quotePrefix="1" applyNumberFormat="1" applyFont="1" applyFill="1" applyBorder="1" applyAlignment="1">
      <alignment horizontal="center"/>
    </xf>
    <xf numFmtId="0" fontId="26" fillId="0" borderId="0" xfId="4" applyFont="1" applyAlignment="1"/>
    <xf numFmtId="165" fontId="26" fillId="0" borderId="13" xfId="2" applyNumberFormat="1" applyFont="1" applyFill="1" applyBorder="1" applyAlignment="1">
      <alignment horizontal="right"/>
    </xf>
    <xf numFmtId="7" fontId="37" fillId="0" borderId="7" xfId="1" applyNumberFormat="1" applyFont="1" applyFill="1" applyBorder="1" applyAlignment="1">
      <alignment horizontal="right"/>
    </xf>
    <xf numFmtId="0" fontId="8" fillId="0" borderId="8" xfId="4" applyFont="1" applyFill="1" applyBorder="1"/>
    <xf numFmtId="10" fontId="26" fillId="0" borderId="13" xfId="1" applyNumberFormat="1" applyFont="1" applyFill="1" applyBorder="1" applyAlignment="1">
      <alignment horizontal="right"/>
    </xf>
    <xf numFmtId="10" fontId="28" fillId="0" borderId="22" xfId="2" applyNumberFormat="1" applyFont="1" applyFill="1" applyBorder="1" applyAlignment="1">
      <alignment horizontal="right"/>
    </xf>
    <xf numFmtId="10" fontId="28" fillId="0" borderId="13" xfId="2" applyNumberFormat="1" applyFont="1" applyFill="1" applyBorder="1" applyAlignment="1">
      <alignment horizontal="right"/>
    </xf>
    <xf numFmtId="0" fontId="28" fillId="0" borderId="0" xfId="4" applyFont="1" applyBorder="1" applyAlignment="1">
      <alignment horizontal="left"/>
    </xf>
    <xf numFmtId="10" fontId="28" fillId="0" borderId="13" xfId="2" applyNumberFormat="1" applyFont="1" applyFill="1" applyBorder="1" applyAlignment="1">
      <alignment horizontal="center"/>
    </xf>
    <xf numFmtId="0" fontId="4" fillId="0" borderId="6" xfId="4" applyFont="1" applyFill="1" applyBorder="1" applyAlignment="1">
      <alignment horizontal="left"/>
    </xf>
    <xf numFmtId="165" fontId="26" fillId="0" borderId="13" xfId="4" applyNumberFormat="1" applyFont="1" applyFill="1" applyBorder="1"/>
    <xf numFmtId="0" fontId="26" fillId="0" borderId="0" xfId="6" applyFont="1" applyFill="1" applyBorder="1" applyAlignment="1">
      <alignment horizontal="left"/>
    </xf>
    <xf numFmtId="165" fontId="26" fillId="0" borderId="13" xfId="0" applyNumberFormat="1" applyFont="1" applyFill="1" applyBorder="1"/>
    <xf numFmtId="0" fontId="41" fillId="0" borderId="0" xfId="4" applyFont="1" applyBorder="1" applyAlignment="1">
      <alignment horizontal="right"/>
    </xf>
    <xf numFmtId="168" fontId="37" fillId="0" borderId="13" xfId="2" applyNumberFormat="1" applyFont="1" applyFill="1" applyBorder="1" applyAlignment="1">
      <alignment horizontal="right"/>
    </xf>
    <xf numFmtId="0" fontId="26" fillId="0" borderId="0" xfId="4" applyFont="1" applyFill="1" applyBorder="1"/>
    <xf numFmtId="0" fontId="8" fillId="0" borderId="27" xfId="4" applyFont="1" applyFill="1" applyBorder="1"/>
    <xf numFmtId="0" fontId="1" fillId="0" borderId="41" xfId="4" applyFont="1" applyFill="1" applyBorder="1" applyAlignment="1">
      <alignment horizontal="left"/>
    </xf>
    <xf numFmtId="0" fontId="12" fillId="0" borderId="28" xfId="4" applyFont="1" applyFill="1" applyBorder="1"/>
    <xf numFmtId="43" fontId="1" fillId="0" borderId="50" xfId="1" applyFont="1" applyFill="1" applyBorder="1" applyAlignment="1">
      <alignment horizontal="right"/>
    </xf>
    <xf numFmtId="43" fontId="1" fillId="0" borderId="28" xfId="1" applyFont="1" applyFill="1" applyBorder="1" applyAlignment="1">
      <alignment horizontal="right"/>
    </xf>
    <xf numFmtId="7" fontId="21" fillId="0" borderId="29" xfId="1" applyNumberFormat="1" applyFont="1" applyFill="1" applyBorder="1" applyAlignment="1">
      <alignment horizontal="right"/>
    </xf>
    <xf numFmtId="0" fontId="1" fillId="0" borderId="2" xfId="4" applyFont="1" applyFill="1" applyBorder="1"/>
    <xf numFmtId="165" fontId="1" fillId="0" borderId="0" xfId="4" applyNumberFormat="1"/>
    <xf numFmtId="10" fontId="5" fillId="0" borderId="0" xfId="3" applyNumberFormat="1" applyFont="1" applyFill="1" applyAlignment="1">
      <alignment horizontal="left" vertical="center" wrapText="1"/>
    </xf>
    <xf numFmtId="10" fontId="35" fillId="0" borderId="0" xfId="3" applyNumberFormat="1" applyFont="1" applyFill="1" applyAlignment="1">
      <alignment horizontal="left" vertical="center" wrapText="1"/>
    </xf>
    <xf numFmtId="10" fontId="35" fillId="0" borderId="0" xfId="3" applyNumberFormat="1" applyFont="1" applyFill="1" applyAlignment="1">
      <alignment horizontal="centerContinuous" vertical="center" wrapText="1"/>
    </xf>
    <xf numFmtId="164" fontId="34" fillId="0" borderId="0" xfId="4" applyNumberFormat="1" applyFont="1" applyFill="1" applyAlignment="1">
      <alignment horizontal="right" vertical="center" wrapText="1"/>
    </xf>
    <xf numFmtId="164" fontId="34" fillId="0" borderId="0" xfId="1" applyNumberFormat="1" applyFont="1" applyFill="1" applyAlignment="1">
      <alignment horizontal="left" vertical="center" wrapText="1"/>
    </xf>
    <xf numFmtId="166" fontId="13" fillId="0" borderId="2" xfId="1" applyNumberFormat="1" applyFont="1" applyFill="1" applyBorder="1"/>
    <xf numFmtId="10" fontId="14" fillId="0" borderId="3" xfId="3" applyNumberFormat="1" applyFont="1" applyFill="1" applyBorder="1" applyAlignment="1">
      <alignment horizontal="right" wrapText="1"/>
    </xf>
    <xf numFmtId="166" fontId="13" fillId="0" borderId="0" xfId="1" applyNumberFormat="1" applyFont="1" applyFill="1" applyBorder="1"/>
    <xf numFmtId="10" fontId="14" fillId="0" borderId="7" xfId="3" applyNumberFormat="1" applyFont="1" applyFill="1" applyBorder="1" applyAlignment="1">
      <alignment horizontal="right" wrapText="1"/>
    </xf>
    <xf numFmtId="166" fontId="20" fillId="2" borderId="0" xfId="1" applyNumberFormat="1" applyFont="1" applyFill="1" applyBorder="1" applyAlignment="1">
      <alignment horizontal="center"/>
    </xf>
    <xf numFmtId="10" fontId="18" fillId="2" borderId="7" xfId="3" quotePrefix="1" applyNumberFormat="1" applyFont="1" applyFill="1" applyBorder="1" applyAlignment="1">
      <alignment horizontal="center"/>
    </xf>
    <xf numFmtId="166" fontId="1" fillId="0" borderId="10" xfId="1" applyNumberFormat="1" applyFont="1" applyFill="1" applyBorder="1"/>
    <xf numFmtId="10" fontId="21" fillId="0" borderId="51" xfId="3" applyNumberFormat="1" applyFont="1" applyFill="1" applyBorder="1" applyAlignment="1">
      <alignment horizontal="right"/>
    </xf>
    <xf numFmtId="0" fontId="1" fillId="0" borderId="18" xfId="4" applyFont="1" applyFill="1" applyBorder="1"/>
    <xf numFmtId="164" fontId="28" fillId="0" borderId="0" xfId="4" applyNumberFormat="1" applyFont="1" applyFill="1" applyBorder="1" applyAlignment="1">
      <alignment horizontal="left"/>
    </xf>
    <xf numFmtId="166" fontId="4" fillId="0" borderId="6" xfId="1" applyNumberFormat="1" applyFont="1" applyFill="1" applyBorder="1" applyAlignment="1">
      <alignment horizontal="center"/>
    </xf>
    <xf numFmtId="0" fontId="4" fillId="0" borderId="13" xfId="4" applyFont="1" applyFill="1" applyBorder="1" applyAlignment="1">
      <alignment horizontal="center"/>
    </xf>
    <xf numFmtId="10" fontId="13" fillId="0" borderId="7" xfId="3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166" fontId="4" fillId="0" borderId="37" xfId="1" applyNumberFormat="1" applyFont="1" applyFill="1" applyBorder="1" applyAlignment="1">
      <alignment horizontal="center"/>
    </xf>
    <xf numFmtId="0" fontId="4" fillId="0" borderId="16" xfId="4" applyFont="1" applyFill="1" applyBorder="1" applyAlignment="1">
      <alignment horizontal="center"/>
    </xf>
    <xf numFmtId="10" fontId="13" fillId="0" borderId="38" xfId="3" applyNumberFormat="1" applyFont="1" applyFill="1" applyBorder="1" applyAlignment="1">
      <alignment horizontal="center"/>
    </xf>
    <xf numFmtId="0" fontId="4" fillId="0" borderId="13" xfId="4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166" fontId="13" fillId="0" borderId="24" xfId="1" applyNumberFormat="1" applyFont="1" applyFill="1" applyBorder="1" applyAlignment="1">
      <alignment horizontal="center"/>
    </xf>
    <xf numFmtId="0" fontId="13" fillId="0" borderId="52" xfId="4" applyFont="1" applyFill="1" applyBorder="1" applyAlignment="1">
      <alignment horizontal="center"/>
    </xf>
    <xf numFmtId="10" fontId="13" fillId="0" borderId="53" xfId="3" applyNumberFormat="1" applyFont="1" applyFill="1" applyBorder="1" applyAlignment="1">
      <alignment horizontal="center"/>
    </xf>
    <xf numFmtId="0" fontId="26" fillId="0" borderId="6" xfId="4" applyFont="1" applyFill="1" applyBorder="1"/>
    <xf numFmtId="3" fontId="15" fillId="0" borderId="6" xfId="1" quotePrefix="1" applyNumberFormat="1" applyFont="1" applyFill="1" applyBorder="1" applyAlignment="1">
      <alignment horizontal="right"/>
    </xf>
    <xf numFmtId="7" fontId="15" fillId="0" borderId="13" xfId="1" quotePrefix="1" applyNumberFormat="1" applyFont="1" applyFill="1" applyBorder="1" applyAlignment="1">
      <alignment horizontal="right"/>
    </xf>
    <xf numFmtId="10" fontId="15" fillId="0" borderId="7" xfId="3" applyNumberFormat="1" applyFont="1" applyFill="1" applyBorder="1" applyAlignment="1">
      <alignment horizontal="right"/>
    </xf>
    <xf numFmtId="0" fontId="28" fillId="0" borderId="5" xfId="4" applyFont="1" applyFill="1" applyBorder="1" applyAlignment="1">
      <alignment horizontal="left"/>
    </xf>
    <xf numFmtId="3" fontId="13" fillId="0" borderId="20" xfId="1" quotePrefix="1" applyNumberFormat="1" applyFont="1" applyFill="1" applyBorder="1" applyAlignment="1">
      <alignment horizontal="right"/>
    </xf>
    <xf numFmtId="7" fontId="13" fillId="0" borderId="22" xfId="2" applyNumberFormat="1" applyFont="1" applyFill="1" applyBorder="1" applyAlignment="1">
      <alignment horizontal="right"/>
    </xf>
    <xf numFmtId="10" fontId="13" fillId="0" borderId="40" xfId="3" applyNumberFormat="1" applyFont="1" applyFill="1" applyBorder="1" applyAlignment="1">
      <alignment horizontal="right"/>
    </xf>
    <xf numFmtId="3" fontId="14" fillId="0" borderId="6" xfId="1" quotePrefix="1" applyNumberFormat="1" applyFont="1" applyFill="1" applyBorder="1" applyAlignment="1">
      <alignment horizontal="right"/>
    </xf>
    <xf numFmtId="7" fontId="14" fillId="0" borderId="13" xfId="2" applyNumberFormat="1" applyFont="1" applyFill="1" applyBorder="1" applyAlignment="1">
      <alignment horizontal="right"/>
    </xf>
    <xf numFmtId="10" fontId="13" fillId="0" borderId="7" xfId="3" applyNumberFormat="1" applyFont="1" applyFill="1" applyBorder="1" applyAlignment="1">
      <alignment horizontal="right"/>
    </xf>
    <xf numFmtId="0" fontId="26" fillId="0" borderId="6" xfId="4" applyFont="1" applyFill="1" applyBorder="1" applyAlignment="1">
      <alignment horizontal="left"/>
    </xf>
    <xf numFmtId="0" fontId="28" fillId="0" borderId="5" xfId="4" applyFont="1" applyFill="1" applyBorder="1"/>
    <xf numFmtId="3" fontId="14" fillId="0" borderId="6" xfId="1" applyNumberFormat="1" applyFont="1" applyFill="1" applyBorder="1" applyAlignment="1">
      <alignment horizontal="right"/>
    </xf>
    <xf numFmtId="7" fontId="42" fillId="0" borderId="13" xfId="1" applyNumberFormat="1" applyFont="1" applyFill="1" applyBorder="1" applyAlignment="1">
      <alignment horizontal="right"/>
    </xf>
    <xf numFmtId="3" fontId="42" fillId="0" borderId="13" xfId="1" applyNumberFormat="1" applyFont="1" applyFill="1" applyBorder="1" applyAlignment="1">
      <alignment horizontal="right"/>
    </xf>
    <xf numFmtId="5" fontId="14" fillId="0" borderId="13" xfId="2" applyNumberFormat="1" applyFont="1" applyFill="1" applyBorder="1" applyAlignment="1">
      <alignment horizontal="right"/>
    </xf>
    <xf numFmtId="10" fontId="14" fillId="0" borderId="7" xfId="3" applyNumberFormat="1" applyFont="1" applyFill="1" applyBorder="1" applyAlignment="1">
      <alignment horizontal="right"/>
    </xf>
    <xf numFmtId="5" fontId="14" fillId="0" borderId="13" xfId="4" applyNumberFormat="1" applyFont="1" applyFill="1" applyBorder="1" applyAlignment="1">
      <alignment horizontal="center"/>
    </xf>
    <xf numFmtId="10" fontId="14" fillId="0" borderId="7" xfId="3" applyNumberFormat="1" applyFont="1" applyFill="1" applyBorder="1" applyAlignment="1">
      <alignment horizontal="center"/>
    </xf>
    <xf numFmtId="7" fontId="15" fillId="0" borderId="14" xfId="1" quotePrefix="1" applyNumberFormat="1" applyFont="1" applyFill="1" applyBorder="1" applyAlignment="1">
      <alignment horizontal="right"/>
    </xf>
    <xf numFmtId="166" fontId="14" fillId="0" borderId="54" xfId="1" quotePrefix="1" applyNumberFormat="1" applyFont="1" applyFill="1" applyBorder="1" applyAlignment="1">
      <alignment horizontal="left"/>
    </xf>
    <xf numFmtId="7" fontId="14" fillId="0" borderId="54" xfId="2" applyNumberFormat="1" applyFont="1" applyFill="1" applyBorder="1" applyAlignment="1">
      <alignment horizontal="right"/>
    </xf>
    <xf numFmtId="10" fontId="14" fillId="0" borderId="53" xfId="3" applyNumberFormat="1" applyFont="1" applyFill="1" applyBorder="1" applyAlignment="1">
      <alignment horizontal="right"/>
    </xf>
    <xf numFmtId="0" fontId="43" fillId="0" borderId="4" xfId="4" applyFont="1" applyFill="1" applyBorder="1"/>
    <xf numFmtId="166" fontId="14" fillId="0" borderId="0" xfId="1" applyNumberFormat="1" applyFont="1" applyFill="1" applyBorder="1" applyAlignment="1">
      <alignment horizontal="left"/>
    </xf>
    <xf numFmtId="7" fontId="27" fillId="0" borderId="0" xfId="2" applyNumberFormat="1" applyFont="1" applyFill="1" applyBorder="1" applyAlignment="1">
      <alignment horizontal="right"/>
    </xf>
    <xf numFmtId="10" fontId="27" fillId="0" borderId="7" xfId="3" applyNumberFormat="1" applyFont="1" applyFill="1" applyBorder="1" applyAlignment="1">
      <alignment horizontal="right"/>
    </xf>
    <xf numFmtId="0" fontId="15" fillId="0" borderId="55" xfId="4" applyFont="1" applyFill="1" applyBorder="1"/>
    <xf numFmtId="0" fontId="1" fillId="0" borderId="28" xfId="4" applyFont="1" applyFill="1" applyBorder="1" applyAlignment="1">
      <alignment horizontal="left"/>
    </xf>
    <xf numFmtId="0" fontId="28" fillId="0" borderId="28" xfId="4" applyFont="1" applyFill="1" applyBorder="1"/>
    <xf numFmtId="166" fontId="14" fillId="0" borderId="28" xfId="1" applyNumberFormat="1" applyFont="1" applyFill="1" applyBorder="1" applyAlignment="1">
      <alignment horizontal="left" vertical="center"/>
    </xf>
    <xf numFmtId="7" fontId="27" fillId="0" borderId="28" xfId="2" applyNumberFormat="1" applyFont="1" applyFill="1" applyBorder="1" applyAlignment="1">
      <alignment horizontal="right"/>
    </xf>
    <xf numFmtId="10" fontId="27" fillId="0" borderId="29" xfId="3" applyNumberFormat="1" applyFont="1" applyFill="1" applyBorder="1" applyAlignment="1">
      <alignment horizontal="right"/>
    </xf>
    <xf numFmtId="166" fontId="1" fillId="0" borderId="2" xfId="1" applyNumberFormat="1" applyFont="1" applyFill="1" applyBorder="1"/>
    <xf numFmtId="10" fontId="1" fillId="0" borderId="0" xfId="3" applyNumberFormat="1" applyFont="1" applyFill="1"/>
    <xf numFmtId="10" fontId="11" fillId="0" borderId="0" xfId="3" applyNumberFormat="1" applyFont="1"/>
    <xf numFmtId="166" fontId="1" fillId="0" borderId="0" xfId="1" applyNumberFormat="1" applyFont="1"/>
    <xf numFmtId="164" fontId="2" fillId="0" borderId="0" xfId="4" applyNumberFormat="1" applyFont="1" applyFill="1" applyAlignment="1">
      <alignment vertical="center"/>
    </xf>
    <xf numFmtId="164" fontId="9" fillId="0" borderId="0" xfId="1" applyNumberFormat="1" applyFont="1" applyFill="1" applyAlignment="1">
      <alignment horizontal="left" vertical="center" wrapText="1"/>
    </xf>
    <xf numFmtId="164" fontId="9" fillId="0" borderId="0" xfId="1" applyNumberFormat="1" applyFont="1" applyFill="1" applyAlignment="1">
      <alignment horizontal="left" vertical="center" wrapText="1"/>
    </xf>
    <xf numFmtId="0" fontId="12" fillId="0" borderId="18" xfId="4" applyFont="1" applyFill="1" applyBorder="1" applyAlignment="1">
      <alignment horizontal="right"/>
    </xf>
    <xf numFmtId="0" fontId="13" fillId="0" borderId="33" xfId="4" applyFont="1" applyFill="1" applyBorder="1"/>
    <xf numFmtId="43" fontId="14" fillId="0" borderId="33" xfId="1" applyNumberFormat="1" applyFont="1" applyFill="1" applyBorder="1" applyAlignment="1">
      <alignment horizontal="right" wrapText="1"/>
    </xf>
    <xf numFmtId="43" fontId="14" fillId="0" borderId="34" xfId="1" applyNumberFormat="1" applyFont="1" applyFill="1" applyBorder="1" applyAlignment="1">
      <alignment horizontal="right" wrapText="1"/>
    </xf>
    <xf numFmtId="0" fontId="17" fillId="2" borderId="19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center"/>
    </xf>
    <xf numFmtId="0" fontId="18" fillId="2" borderId="5" xfId="4" applyFont="1" applyFill="1" applyBorder="1" applyAlignment="1">
      <alignment horizontal="center"/>
    </xf>
    <xf numFmtId="0" fontId="7" fillId="0" borderId="6" xfId="4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0" fontId="1" fillId="0" borderId="5" xfId="4" applyFont="1" applyFill="1" applyBorder="1"/>
    <xf numFmtId="37" fontId="20" fillId="2" borderId="56" xfId="1" applyNumberFormat="1" applyFont="1" applyFill="1" applyBorder="1" applyAlignment="1">
      <alignment horizontal="center"/>
    </xf>
    <xf numFmtId="164" fontId="20" fillId="2" borderId="56" xfId="1" applyNumberFormat="1" applyFont="1" applyFill="1" applyBorder="1" applyAlignment="1">
      <alignment horizontal="center"/>
    </xf>
    <xf numFmtId="164" fontId="20" fillId="2" borderId="57" xfId="1" applyNumberFormat="1" applyFont="1" applyFill="1" applyBorder="1" applyAlignment="1">
      <alignment horizontal="center"/>
    </xf>
    <xf numFmtId="0" fontId="28" fillId="0" borderId="6" xfId="4" applyFont="1" applyFill="1" applyBorder="1" applyAlignment="1">
      <alignment horizontal="left"/>
    </xf>
    <xf numFmtId="37" fontId="16" fillId="0" borderId="58" xfId="3" applyNumberFormat="1" applyFont="1" applyFill="1" applyBorder="1" applyAlignment="1">
      <alignment horizontal="right"/>
    </xf>
    <xf numFmtId="5" fontId="12" fillId="4" borderId="58" xfId="3" applyNumberFormat="1" applyFont="1" applyFill="1" applyBorder="1" applyAlignment="1">
      <alignment horizontal="right"/>
    </xf>
    <xf numFmtId="5" fontId="16" fillId="0" borderId="59" xfId="3" applyNumberFormat="1" applyFont="1" applyFill="1" applyBorder="1" applyAlignment="1">
      <alignment horizontal="right"/>
    </xf>
    <xf numFmtId="37" fontId="16" fillId="0" borderId="60" xfId="1" applyNumberFormat="1" applyFont="1" applyFill="1" applyBorder="1" applyAlignment="1">
      <alignment horizontal="right"/>
    </xf>
    <xf numFmtId="5" fontId="16" fillId="0" borderId="60" xfId="1" applyNumberFormat="1" applyFont="1" applyFill="1" applyBorder="1" applyAlignment="1">
      <alignment horizontal="right"/>
    </xf>
    <xf numFmtId="10" fontId="16" fillId="0" borderId="44" xfId="3" applyNumberFormat="1" applyFont="1" applyFill="1" applyBorder="1" applyAlignment="1">
      <alignment horizontal="right"/>
    </xf>
    <xf numFmtId="0" fontId="12" fillId="0" borderId="6" xfId="4" applyFont="1" applyFill="1" applyBorder="1" applyAlignment="1">
      <alignment horizontal="center"/>
    </xf>
    <xf numFmtId="3" fontId="12" fillId="0" borderId="60" xfId="1" applyNumberFormat="1" applyFont="1" applyFill="1" applyBorder="1" applyAlignment="1">
      <alignment horizontal="right"/>
    </xf>
    <xf numFmtId="165" fontId="12" fillId="0" borderId="60" xfId="1" applyNumberFormat="1" applyFont="1" applyFill="1" applyBorder="1" applyAlignment="1">
      <alignment horizontal="right"/>
    </xf>
    <xf numFmtId="10" fontId="12" fillId="0" borderId="44" xfId="3" applyNumberFormat="1" applyFont="1" applyFill="1" applyBorder="1" applyAlignment="1">
      <alignment horizontal="right"/>
    </xf>
    <xf numFmtId="0" fontId="26" fillId="0" borderId="6" xfId="4" quotePrefix="1" applyFont="1" applyFill="1" applyBorder="1" applyAlignment="1">
      <alignment horizontal="left"/>
    </xf>
    <xf numFmtId="3" fontId="1" fillId="0" borderId="60" xfId="1" applyNumberFormat="1" applyFont="1" applyFill="1" applyBorder="1" applyAlignment="1">
      <alignment horizontal="right"/>
    </xf>
    <xf numFmtId="165" fontId="1" fillId="0" borderId="60" xfId="1" applyNumberFormat="1" applyFont="1" applyFill="1" applyBorder="1" applyAlignment="1">
      <alignment horizontal="right"/>
    </xf>
    <xf numFmtId="10" fontId="44" fillId="0" borderId="44" xfId="3" applyNumberFormat="1" applyFont="1" applyFill="1" applyBorder="1" applyAlignment="1">
      <alignment horizontal="right"/>
    </xf>
    <xf numFmtId="0" fontId="25" fillId="2" borderId="61" xfId="4" applyFont="1" applyFill="1" applyBorder="1" applyAlignment="1">
      <alignment horizontal="left"/>
    </xf>
    <xf numFmtId="3" fontId="33" fillId="2" borderId="62" xfId="1" applyNumberFormat="1" applyFont="1" applyFill="1" applyBorder="1" applyAlignment="1">
      <alignment horizontal="right"/>
    </xf>
    <xf numFmtId="165" fontId="33" fillId="2" borderId="62" xfId="1" applyNumberFormat="1" applyFont="1" applyFill="1" applyBorder="1" applyAlignment="1">
      <alignment horizontal="right"/>
    </xf>
    <xf numFmtId="10" fontId="33" fillId="2" borderId="63" xfId="3" applyNumberFormat="1" applyFont="1" applyFill="1" applyBorder="1" applyAlignment="1">
      <alignment horizontal="right"/>
    </xf>
    <xf numFmtId="3" fontId="1" fillId="0" borderId="0" xfId="4" applyNumberFormat="1" applyFont="1" applyFill="1"/>
    <xf numFmtId="10" fontId="1" fillId="0" borderId="44" xfId="3" applyNumberFormat="1" applyFont="1" applyFill="1" applyBorder="1" applyAlignment="1">
      <alignment horizontal="right"/>
    </xf>
    <xf numFmtId="10" fontId="12" fillId="0" borderId="44" xfId="1" applyNumberFormat="1" applyFont="1" applyFill="1" applyBorder="1" applyAlignment="1">
      <alignment horizontal="right"/>
    </xf>
    <xf numFmtId="0" fontId="28" fillId="0" borderId="6" xfId="7" applyFont="1" applyFill="1" applyBorder="1" applyAlignment="1">
      <alignment horizontal="left"/>
    </xf>
    <xf numFmtId="3" fontId="12" fillId="0" borderId="56" xfId="1" applyNumberFormat="1" applyFont="1" applyFill="1" applyBorder="1" applyAlignment="1">
      <alignment horizontal="right"/>
    </xf>
    <xf numFmtId="165" fontId="12" fillId="0" borderId="56" xfId="1" applyNumberFormat="1" applyFont="1" applyFill="1" applyBorder="1" applyAlignment="1">
      <alignment horizontal="right"/>
    </xf>
    <xf numFmtId="10" fontId="16" fillId="0" borderId="57" xfId="3" applyNumberFormat="1" applyFont="1" applyFill="1" applyBorder="1" applyAlignment="1">
      <alignment horizontal="right"/>
    </xf>
    <xf numFmtId="0" fontId="25" fillId="2" borderId="30" xfId="4" applyFont="1" applyFill="1" applyBorder="1" applyAlignment="1">
      <alignment horizontal="left"/>
    </xf>
    <xf numFmtId="3" fontId="33" fillId="2" borderId="64" xfId="1" applyNumberFormat="1" applyFont="1" applyFill="1" applyBorder="1" applyAlignment="1">
      <alignment horizontal="right"/>
    </xf>
    <xf numFmtId="165" fontId="33" fillId="2" borderId="64" xfId="1" applyNumberFormat="1" applyFont="1" applyFill="1" applyBorder="1" applyAlignment="1">
      <alignment horizontal="right"/>
    </xf>
    <xf numFmtId="10" fontId="33" fillId="2" borderId="59" xfId="3" applyNumberFormat="1" applyFont="1" applyFill="1" applyBorder="1" applyAlignment="1">
      <alignment horizontal="right"/>
    </xf>
    <xf numFmtId="3" fontId="21" fillId="0" borderId="60" xfId="1" applyNumberFormat="1" applyFont="1" applyFill="1" applyBorder="1" applyAlignment="1">
      <alignment horizontal="right"/>
    </xf>
    <xf numFmtId="165" fontId="21" fillId="0" borderId="60" xfId="1" applyNumberFormat="1" applyFont="1" applyFill="1" applyBorder="1" applyAlignment="1">
      <alignment horizontal="right"/>
    </xf>
    <xf numFmtId="10" fontId="21" fillId="0" borderId="44" xfId="3" applyNumberFormat="1" applyFont="1" applyFill="1" applyBorder="1" applyAlignment="1">
      <alignment horizontal="right"/>
    </xf>
    <xf numFmtId="10" fontId="33" fillId="2" borderId="65" xfId="3" applyNumberFormat="1" applyFont="1" applyFill="1" applyBorder="1" applyAlignment="1">
      <alignment horizontal="right"/>
    </xf>
    <xf numFmtId="171" fontId="1" fillId="0" borderId="0" xfId="1" applyNumberFormat="1" applyFont="1" applyFill="1"/>
    <xf numFmtId="0" fontId="1" fillId="0" borderId="6" xfId="4" applyFont="1" applyFill="1" applyBorder="1" applyAlignment="1">
      <alignment horizontal="center"/>
    </xf>
    <xf numFmtId="37" fontId="1" fillId="0" borderId="33" xfId="1" applyNumberFormat="1" applyFont="1" applyFill="1" applyBorder="1" applyAlignment="1">
      <alignment horizontal="right"/>
    </xf>
    <xf numFmtId="43" fontId="1" fillId="0" borderId="33" xfId="1" applyFont="1" applyFill="1" applyBorder="1" applyAlignment="1">
      <alignment horizontal="right"/>
    </xf>
    <xf numFmtId="7" fontId="1" fillId="0" borderId="34" xfId="1" applyNumberFormat="1" applyFont="1" applyFill="1" applyBorder="1"/>
    <xf numFmtId="0" fontId="45" fillId="0" borderId="6" xfId="4" applyFont="1" applyFill="1" applyBorder="1" applyAlignment="1">
      <alignment horizontal="left"/>
    </xf>
    <xf numFmtId="0" fontId="1" fillId="0" borderId="0" xfId="4" applyFont="1" applyBorder="1"/>
    <xf numFmtId="0" fontId="12" fillId="0" borderId="0" xfId="4" applyFont="1" applyFill="1" applyBorder="1" applyAlignment="1">
      <alignment horizontal="left"/>
    </xf>
    <xf numFmtId="0" fontId="1" fillId="0" borderId="9" xfId="4" applyFont="1" applyFill="1" applyBorder="1" applyAlignment="1">
      <alignment horizontal="center"/>
    </xf>
    <xf numFmtId="0" fontId="25" fillId="0" borderId="9" xfId="4" applyFont="1" applyFill="1" applyBorder="1" applyAlignment="1">
      <alignment horizontal="left"/>
    </xf>
    <xf numFmtId="44" fontId="33" fillId="0" borderId="10" xfId="2" applyFont="1" applyFill="1" applyBorder="1" applyAlignment="1">
      <alignment horizontal="right"/>
    </xf>
    <xf numFmtId="170" fontId="16" fillId="0" borderId="12" xfId="3" applyNumberFormat="1" applyFont="1" applyFill="1" applyBorder="1" applyAlignment="1">
      <alignment horizontal="right"/>
    </xf>
    <xf numFmtId="43" fontId="1" fillId="0" borderId="0" xfId="1" applyFont="1" applyFill="1" applyBorder="1"/>
    <xf numFmtId="0" fontId="13" fillId="0" borderId="3" xfId="4" applyFont="1" applyFill="1" applyBorder="1"/>
    <xf numFmtId="0" fontId="13" fillId="0" borderId="7" xfId="4" applyFont="1" applyFill="1" applyBorder="1"/>
    <xf numFmtId="0" fontId="20" fillId="2" borderId="7" xfId="4" applyFont="1" applyFill="1" applyBorder="1" applyAlignment="1">
      <alignment horizontal="left"/>
    </xf>
    <xf numFmtId="43" fontId="23" fillId="0" borderId="51" xfId="1" applyFont="1" applyFill="1" applyBorder="1" applyAlignment="1">
      <alignment horizontal="center"/>
    </xf>
    <xf numFmtId="1" fontId="13" fillId="0" borderId="53" xfId="4" applyNumberFormat="1" applyFont="1" applyFill="1" applyBorder="1" applyAlignment="1">
      <alignment horizontal="center"/>
    </xf>
    <xf numFmtId="0" fontId="13" fillId="0" borderId="5" xfId="4" applyFont="1" applyFill="1" applyBorder="1" applyAlignment="1">
      <alignment horizontal="left"/>
    </xf>
    <xf numFmtId="172" fontId="13" fillId="0" borderId="7" xfId="1" quotePrefix="1" applyNumberFormat="1" applyFont="1" applyFill="1" applyBorder="1" applyAlignment="1">
      <alignment horizontal="right"/>
    </xf>
    <xf numFmtId="0" fontId="15" fillId="0" borderId="0" xfId="4" applyFont="1" applyFill="1" applyBorder="1"/>
    <xf numFmtId="0" fontId="13" fillId="0" borderId="0" xfId="4" applyFont="1" applyBorder="1"/>
    <xf numFmtId="1" fontId="13" fillId="0" borderId="19" xfId="4" applyNumberFormat="1" applyFont="1" applyFill="1" applyBorder="1" applyAlignment="1">
      <alignment horizontal="center"/>
    </xf>
    <xf numFmtId="0" fontId="15" fillId="0" borderId="5" xfId="4" applyFont="1" applyFill="1" applyBorder="1" applyAlignment="1">
      <alignment horizontal="left"/>
    </xf>
    <xf numFmtId="172" fontId="15" fillId="0" borderId="7" xfId="1" quotePrefix="1" applyNumberFormat="1" applyFont="1" applyFill="1" applyBorder="1" applyAlignment="1">
      <alignment horizontal="right"/>
    </xf>
    <xf numFmtId="3" fontId="8" fillId="0" borderId="8" xfId="4" applyNumberFormat="1" applyFont="1" applyFill="1" applyBorder="1"/>
    <xf numFmtId="38" fontId="15" fillId="0" borderId="7" xfId="1" quotePrefix="1" applyNumberFormat="1" applyFont="1" applyFill="1" applyBorder="1" applyAlignment="1">
      <alignment horizontal="right"/>
    </xf>
    <xf numFmtId="8" fontId="15" fillId="0" borderId="7" xfId="2" applyNumberFormat="1" applyFont="1" applyFill="1" applyBorder="1" applyAlignment="1">
      <alignment horizontal="right"/>
    </xf>
    <xf numFmtId="172" fontId="15" fillId="0" borderId="7" xfId="1" applyNumberFormat="1" applyFont="1" applyFill="1" applyBorder="1" applyAlignment="1">
      <alignment horizontal="right"/>
    </xf>
    <xf numFmtId="7" fontId="13" fillId="0" borderId="7" xfId="2" applyNumberFormat="1" applyFont="1" applyFill="1" applyBorder="1" applyAlignment="1">
      <alignment horizontal="right"/>
    </xf>
    <xf numFmtId="166" fontId="13" fillId="0" borderId="7" xfId="1" applyNumberFormat="1" applyFont="1" applyFill="1" applyBorder="1" applyAlignment="1">
      <alignment horizontal="left"/>
    </xf>
    <xf numFmtId="166" fontId="7" fillId="0" borderId="8" xfId="4" applyNumberFormat="1" applyFont="1" applyFill="1" applyBorder="1" applyAlignment="1">
      <alignment horizontal="center"/>
    </xf>
    <xf numFmtId="166" fontId="15" fillId="0" borderId="7" xfId="1" applyNumberFormat="1" applyFont="1" applyFill="1" applyBorder="1" applyAlignment="1">
      <alignment horizontal="right"/>
    </xf>
    <xf numFmtId="0" fontId="46" fillId="0" borderId="5" xfId="4" applyFont="1" applyFill="1" applyBorder="1" applyAlignment="1">
      <alignment horizontal="left"/>
    </xf>
    <xf numFmtId="173" fontId="46" fillId="0" borderId="7" xfId="3" applyNumberFormat="1" applyFont="1" applyFill="1" applyBorder="1" applyAlignment="1">
      <alignment horizontal="right"/>
    </xf>
    <xf numFmtId="10" fontId="15" fillId="0" borderId="7" xfId="3" applyNumberFormat="1" applyFont="1" applyFill="1" applyBorder="1" applyAlignment="1"/>
    <xf numFmtId="0" fontId="15" fillId="0" borderId="6" xfId="4" applyFont="1" applyFill="1" applyBorder="1"/>
    <xf numFmtId="168" fontId="4" fillId="0" borderId="7" xfId="3" applyNumberFormat="1" applyFont="1" applyFill="1" applyBorder="1" applyAlignment="1">
      <alignment horizontal="right"/>
    </xf>
    <xf numFmtId="0" fontId="26" fillId="0" borderId="9" xfId="4" applyFont="1" applyFill="1" applyBorder="1"/>
    <xf numFmtId="0" fontId="26" fillId="0" borderId="12" xfId="4" applyFont="1" applyFill="1" applyBorder="1" applyAlignment="1">
      <alignment horizontal="left"/>
    </xf>
    <xf numFmtId="7" fontId="28" fillId="0" borderId="51" xfId="2" applyNumberFormat="1" applyFont="1" applyFill="1" applyBorder="1" applyAlignment="1">
      <alignment horizontal="right"/>
    </xf>
    <xf numFmtId="0" fontId="15" fillId="0" borderId="27" xfId="4" applyFont="1" applyFill="1" applyBorder="1"/>
    <xf numFmtId="0" fontId="26" fillId="0" borderId="47" xfId="4" applyFont="1" applyFill="1" applyBorder="1" applyAlignment="1">
      <alignment horizontal="left"/>
    </xf>
    <xf numFmtId="7" fontId="28" fillId="0" borderId="48" xfId="2" applyNumberFormat="1" applyFont="1" applyFill="1" applyBorder="1" applyAlignment="1">
      <alignment horizontal="right"/>
    </xf>
    <xf numFmtId="170" fontId="1" fillId="0" borderId="0" xfId="3" applyNumberFormat="1" applyFont="1"/>
    <xf numFmtId="0" fontId="4" fillId="0" borderId="0" xfId="4" applyFont="1" applyFill="1" applyAlignment="1">
      <alignment horizontal="centerContinuous" vertical="center" wrapText="1"/>
    </xf>
    <xf numFmtId="166" fontId="2" fillId="0" borderId="0" xfId="1" applyNumberFormat="1" applyFont="1" applyFill="1" applyAlignment="1">
      <alignment horizontal="center" vertical="center" wrapText="1"/>
    </xf>
    <xf numFmtId="0" fontId="32" fillId="0" borderId="0" xfId="4" applyFont="1" applyFill="1"/>
    <xf numFmtId="166" fontId="9" fillId="0" borderId="0" xfId="1" applyNumberFormat="1" applyFont="1" applyFill="1" applyAlignment="1">
      <alignment horizontal="center" vertical="center" wrapText="1"/>
    </xf>
    <xf numFmtId="0" fontId="0" fillId="0" borderId="0" xfId="0" applyAlignment="1"/>
    <xf numFmtId="0" fontId="10" fillId="0" borderId="0" xfId="4" applyFont="1" applyFill="1"/>
    <xf numFmtId="164" fontId="9" fillId="0" borderId="0" xfId="1" applyNumberFormat="1" applyFont="1" applyFill="1" applyAlignment="1">
      <alignment horizontal="center" vertical="center" wrapText="1"/>
    </xf>
    <xf numFmtId="164" fontId="34" fillId="0" borderId="0" xfId="1" applyNumberFormat="1" applyFont="1" applyFill="1" applyAlignment="1">
      <alignment horizontal="center" vertical="center"/>
    </xf>
    <xf numFmtId="164" fontId="34" fillId="0" borderId="0" xfId="1" applyNumberFormat="1" applyFont="1" applyFill="1" applyAlignment="1">
      <alignment horizontal="centerContinuous" vertical="center"/>
    </xf>
    <xf numFmtId="0" fontId="47" fillId="0" borderId="0" xfId="4" applyFont="1" applyFill="1"/>
    <xf numFmtId="0" fontId="8" fillId="5" borderId="0" xfId="4" applyFont="1" applyFill="1"/>
    <xf numFmtId="166" fontId="37" fillId="5" borderId="0" xfId="1" applyNumberFormat="1" applyFont="1" applyFill="1" applyAlignment="1">
      <alignment horizontal="centerContinuous" vertical="center"/>
    </xf>
    <xf numFmtId="0" fontId="13" fillId="0" borderId="33" xfId="4" applyFont="1" applyFill="1" applyBorder="1" applyAlignment="1">
      <alignment horizontal="left"/>
    </xf>
    <xf numFmtId="0" fontId="13" fillId="0" borderId="34" xfId="4" applyFont="1" applyFill="1" applyBorder="1"/>
    <xf numFmtId="0" fontId="40" fillId="3" borderId="18" xfId="4" applyFont="1" applyFill="1" applyBorder="1" applyAlignment="1">
      <alignment horizontal="center"/>
    </xf>
    <xf numFmtId="0" fontId="18" fillId="2" borderId="33" xfId="4" applyFont="1" applyFill="1" applyBorder="1" applyAlignment="1">
      <alignment horizontal="left"/>
    </xf>
    <xf numFmtId="0" fontId="18" fillId="2" borderId="34" xfId="4" applyFont="1" applyFill="1" applyBorder="1" applyAlignment="1">
      <alignment horizontal="left"/>
    </xf>
    <xf numFmtId="0" fontId="48" fillId="0" borderId="0" xfId="4" applyFont="1" applyFill="1"/>
    <xf numFmtId="0" fontId="3" fillId="0" borderId="0" xfId="4" applyFont="1" applyFill="1"/>
    <xf numFmtId="164" fontId="40" fillId="0" borderId="0" xfId="1" applyNumberFormat="1" applyFont="1" applyFill="1" applyBorder="1" applyAlignment="1">
      <alignment horizontal="center" vertical="center"/>
    </xf>
    <xf numFmtId="2" fontId="8" fillId="0" borderId="34" xfId="4" applyNumberFormat="1" applyFont="1" applyFill="1" applyBorder="1" applyAlignment="1">
      <alignment horizontal="right"/>
    </xf>
    <xf numFmtId="0" fontId="15" fillId="0" borderId="33" xfId="4" applyFont="1" applyFill="1" applyBorder="1" applyAlignment="1">
      <alignment horizontal="center"/>
    </xf>
    <xf numFmtId="0" fontId="20" fillId="2" borderId="34" xfId="4" applyFont="1" applyFill="1" applyBorder="1" applyAlignment="1">
      <alignment horizontal="center"/>
    </xf>
    <xf numFmtId="0" fontId="26" fillId="0" borderId="66" xfId="4" applyFont="1" applyFill="1" applyBorder="1"/>
    <xf numFmtId="2" fontId="28" fillId="0" borderId="15" xfId="4" applyNumberFormat="1" applyFont="1" applyFill="1" applyBorder="1" applyAlignment="1">
      <alignment horizontal="right"/>
    </xf>
    <xf numFmtId="174" fontId="28" fillId="0" borderId="67" xfId="4" applyNumberFormat="1" applyFont="1" applyFill="1" applyBorder="1" applyAlignment="1">
      <alignment horizontal="center"/>
    </xf>
    <xf numFmtId="174" fontId="28" fillId="0" borderId="68" xfId="4" applyNumberFormat="1" applyFont="1" applyFill="1" applyBorder="1" applyAlignment="1">
      <alignment horizontal="center"/>
    </xf>
    <xf numFmtId="174" fontId="28" fillId="0" borderId="69" xfId="4" applyNumberFormat="1" applyFont="1" applyFill="1" applyBorder="1" applyAlignment="1">
      <alignment horizontal="center"/>
    </xf>
    <xf numFmtId="0" fontId="26" fillId="0" borderId="37" xfId="4" applyFont="1" applyFill="1" applyBorder="1"/>
    <xf numFmtId="164" fontId="28" fillId="0" borderId="43" xfId="4" applyNumberFormat="1" applyFont="1" applyFill="1" applyBorder="1" applyAlignment="1">
      <alignment horizontal="right"/>
    </xf>
    <xf numFmtId="14" fontId="28" fillId="0" borderId="70" xfId="1" applyNumberFormat="1" applyFont="1" applyFill="1" applyBorder="1" applyAlignment="1">
      <alignment horizontal="center"/>
    </xf>
    <xf numFmtId="14" fontId="28" fillId="0" borderId="71" xfId="1" applyNumberFormat="1" applyFont="1" applyFill="1" applyBorder="1" applyAlignment="1">
      <alignment horizontal="center"/>
    </xf>
    <xf numFmtId="14" fontId="28" fillId="0" borderId="72" xfId="1" applyNumberFormat="1" applyFont="1" applyFill="1" applyBorder="1" applyAlignment="1">
      <alignment horizontal="center"/>
    </xf>
    <xf numFmtId="1" fontId="13" fillId="0" borderId="73" xfId="4" applyNumberFormat="1" applyFont="1" applyFill="1" applyBorder="1" applyAlignment="1">
      <alignment horizontal="center"/>
    </xf>
    <xf numFmtId="1" fontId="13" fillId="0" borderId="74" xfId="4" applyNumberFormat="1" applyFont="1" applyFill="1" applyBorder="1" applyAlignment="1">
      <alignment horizontal="center"/>
    </xf>
    <xf numFmtId="1" fontId="13" fillId="0" borderId="60" xfId="4" applyNumberFormat="1" applyFont="1" applyFill="1" applyBorder="1" applyAlignment="1">
      <alignment horizontal="center"/>
    </xf>
    <xf numFmtId="1" fontId="13" fillId="0" borderId="44" xfId="4" applyNumberFormat="1" applyFont="1" applyFill="1" applyBorder="1" applyAlignment="1">
      <alignment horizontal="center"/>
    </xf>
    <xf numFmtId="172" fontId="13" fillId="0" borderId="60" xfId="1" quotePrefix="1" applyNumberFormat="1" applyFont="1" applyFill="1" applyBorder="1" applyAlignment="1">
      <alignment horizontal="right"/>
    </xf>
    <xf numFmtId="172" fontId="13" fillId="0" borderId="44" xfId="1" quotePrefix="1" applyNumberFormat="1" applyFont="1" applyFill="1" applyBorder="1" applyAlignment="1">
      <alignment horizontal="right"/>
    </xf>
    <xf numFmtId="1" fontId="13" fillId="0" borderId="39" xfId="4" applyNumberFormat="1" applyFont="1" applyFill="1" applyBorder="1" applyAlignment="1">
      <alignment horizontal="center"/>
    </xf>
    <xf numFmtId="172" fontId="15" fillId="0" borderId="39" xfId="1" quotePrefix="1" applyNumberFormat="1" applyFont="1" applyFill="1" applyBorder="1" applyAlignment="1">
      <alignment horizontal="right"/>
    </xf>
    <xf numFmtId="172" fontId="15" fillId="0" borderId="60" xfId="1" quotePrefix="1" applyNumberFormat="1" applyFont="1" applyFill="1" applyBorder="1" applyAlignment="1">
      <alignment horizontal="right"/>
    </xf>
    <xf numFmtId="0" fontId="49" fillId="0" borderId="0" xfId="4" applyFont="1" applyFill="1" applyBorder="1"/>
    <xf numFmtId="0" fontId="8" fillId="0" borderId="6" xfId="4" applyFont="1" applyFill="1" applyBorder="1"/>
    <xf numFmtId="172" fontId="15" fillId="0" borderId="60" xfId="1" applyNumberFormat="1" applyFont="1" applyFill="1" applyBorder="1" applyAlignment="1">
      <alignment horizontal="right"/>
    </xf>
    <xf numFmtId="172" fontId="13" fillId="0" borderId="44" xfId="1" applyNumberFormat="1" applyFont="1" applyFill="1" applyBorder="1" applyAlignment="1">
      <alignment horizontal="right"/>
    </xf>
    <xf numFmtId="3" fontId="8" fillId="0" borderId="6" xfId="4" applyNumberFormat="1" applyFont="1" applyFill="1" applyBorder="1"/>
    <xf numFmtId="3" fontId="15" fillId="0" borderId="5" xfId="4" applyNumberFormat="1" applyFont="1" applyFill="1" applyBorder="1" applyAlignment="1">
      <alignment horizontal="left"/>
    </xf>
    <xf numFmtId="3" fontId="15" fillId="0" borderId="39" xfId="1" applyNumberFormat="1" applyFont="1" applyFill="1" applyBorder="1" applyAlignment="1">
      <alignment horizontal="right"/>
    </xf>
    <xf numFmtId="3" fontId="15" fillId="0" borderId="60" xfId="1" applyNumberFormat="1" applyFont="1" applyFill="1" applyBorder="1" applyAlignment="1">
      <alignment horizontal="right"/>
    </xf>
    <xf numFmtId="3" fontId="13" fillId="0" borderId="44" xfId="1" applyNumberFormat="1" applyFont="1" applyFill="1" applyBorder="1" applyAlignment="1">
      <alignment horizontal="right"/>
    </xf>
    <xf numFmtId="3" fontId="49" fillId="0" borderId="0" xfId="4" applyNumberFormat="1" applyFont="1" applyFill="1" applyBorder="1"/>
    <xf numFmtId="166" fontId="15" fillId="0" borderId="39" xfId="1" applyNumberFormat="1" applyFont="1" applyFill="1" applyBorder="1" applyAlignment="1">
      <alignment horizontal="right"/>
    </xf>
    <xf numFmtId="166" fontId="15" fillId="0" borderId="60" xfId="1" applyNumberFormat="1" applyFont="1" applyFill="1" applyBorder="1" applyAlignment="1">
      <alignment horizontal="right"/>
    </xf>
    <xf numFmtId="8" fontId="13" fillId="0" borderId="44" xfId="2" applyNumberFormat="1" applyFont="1" applyFill="1" applyBorder="1" applyAlignment="1">
      <alignment horizontal="right"/>
    </xf>
    <xf numFmtId="166" fontId="13" fillId="0" borderId="39" xfId="1" applyNumberFormat="1" applyFont="1" applyFill="1" applyBorder="1" applyAlignment="1">
      <alignment horizontal="left"/>
    </xf>
    <xf numFmtId="166" fontId="13" fillId="0" borderId="60" xfId="1" applyNumberFormat="1" applyFont="1" applyFill="1" applyBorder="1" applyAlignment="1">
      <alignment horizontal="left"/>
    </xf>
    <xf numFmtId="166" fontId="13" fillId="0" borderId="44" xfId="1" applyNumberFormat="1" applyFont="1" applyFill="1" applyBorder="1" applyAlignment="1">
      <alignment horizontal="left"/>
    </xf>
    <xf numFmtId="172" fontId="15" fillId="0" borderId="39" xfId="1" applyNumberFormat="1" applyFont="1" applyFill="1" applyBorder="1" applyAlignment="1">
      <alignment horizontal="right"/>
    </xf>
    <xf numFmtId="10" fontId="15" fillId="0" borderId="60" xfId="3" applyNumberFormat="1" applyFont="1" applyFill="1" applyBorder="1" applyAlignment="1">
      <alignment horizontal="right"/>
    </xf>
    <xf numFmtId="10" fontId="13" fillId="0" borderId="44" xfId="3" applyNumberFormat="1" applyFont="1" applyFill="1" applyBorder="1" applyAlignment="1">
      <alignment horizontal="right"/>
    </xf>
    <xf numFmtId="166" fontId="7" fillId="0" borderId="6" xfId="4" applyNumberFormat="1" applyFont="1" applyFill="1" applyBorder="1" applyAlignment="1">
      <alignment horizontal="center"/>
    </xf>
    <xf numFmtId="166" fontId="13" fillId="0" borderId="44" xfId="1" applyNumberFormat="1" applyFont="1" applyFill="1" applyBorder="1" applyAlignment="1">
      <alignment horizontal="right"/>
    </xf>
    <xf numFmtId="166" fontId="49" fillId="0" borderId="0" xfId="4" applyNumberFormat="1" applyFont="1" applyFill="1" applyBorder="1"/>
    <xf numFmtId="166" fontId="1" fillId="0" borderId="0" xfId="4" applyNumberFormat="1" applyFont="1" applyFill="1"/>
    <xf numFmtId="173" fontId="15" fillId="0" borderId="39" xfId="3" applyNumberFormat="1" applyFont="1" applyFill="1" applyBorder="1" applyAlignment="1">
      <alignment horizontal="right"/>
    </xf>
    <xf numFmtId="173" fontId="15" fillId="0" borderId="60" xfId="3" applyNumberFormat="1" applyFont="1" applyFill="1" applyBorder="1" applyAlignment="1">
      <alignment horizontal="right"/>
    </xf>
    <xf numFmtId="173" fontId="13" fillId="0" borderId="44" xfId="3" applyNumberFormat="1" applyFont="1" applyFill="1" applyBorder="1" applyAlignment="1">
      <alignment horizontal="right"/>
    </xf>
    <xf numFmtId="0" fontId="8" fillId="0" borderId="6" xfId="4" applyFont="1" applyFill="1" applyBorder="1" applyAlignment="1">
      <alignment horizontal="center"/>
    </xf>
    <xf numFmtId="10" fontId="15" fillId="0" borderId="39" xfId="3" applyNumberFormat="1" applyFont="1" applyFill="1" applyBorder="1" applyAlignment="1">
      <alignment horizontal="right"/>
    </xf>
    <xf numFmtId="168" fontId="49" fillId="0" borderId="0" xfId="4" applyNumberFormat="1" applyFont="1" applyFill="1" applyBorder="1"/>
    <xf numFmtId="0" fontId="8" fillId="0" borderId="9" xfId="4" applyFont="1" applyFill="1" applyBorder="1"/>
    <xf numFmtId="7" fontId="13" fillId="0" borderId="45" xfId="2" applyNumberFormat="1" applyFont="1" applyFill="1" applyBorder="1" applyAlignment="1">
      <alignment horizontal="right"/>
    </xf>
    <xf numFmtId="7" fontId="13" fillId="0" borderId="56" xfId="2" applyNumberFormat="1" applyFont="1" applyFill="1" applyBorder="1" applyAlignment="1">
      <alignment horizontal="right"/>
    </xf>
    <xf numFmtId="7" fontId="13" fillId="0" borderId="57" xfId="2" applyNumberFormat="1" applyFont="1" applyFill="1" applyBorder="1" applyAlignment="1">
      <alignment horizontal="right"/>
    </xf>
    <xf numFmtId="0" fontId="26" fillId="0" borderId="10" xfId="4" applyFont="1" applyFill="1" applyBorder="1"/>
    <xf numFmtId="0" fontId="26" fillId="0" borderId="10" xfId="4" applyFont="1" applyFill="1" applyBorder="1" applyAlignment="1">
      <alignment horizontal="left"/>
    </xf>
    <xf numFmtId="7" fontId="13" fillId="0" borderId="10" xfId="2" applyNumberFormat="1" applyFont="1" applyFill="1" applyBorder="1" applyAlignment="1">
      <alignment horizontal="right"/>
    </xf>
    <xf numFmtId="7" fontId="13" fillId="0" borderId="12" xfId="2" applyNumberFormat="1" applyFont="1" applyFill="1" applyBorder="1" applyAlignment="1">
      <alignment horizontal="right"/>
    </xf>
    <xf numFmtId="172" fontId="1" fillId="0" borderId="0" xfId="4" applyNumberFormat="1" applyFont="1"/>
    <xf numFmtId="0" fontId="32" fillId="0" borderId="0" xfId="4" applyFont="1"/>
    <xf numFmtId="10" fontId="1" fillId="0" borderId="0" xfId="4" applyNumberFormat="1" applyFont="1" applyFill="1"/>
  </cellXfs>
  <cellStyles count="8">
    <cellStyle name="Comma" xfId="1" builtinId="3"/>
    <cellStyle name="Currency" xfId="2" builtinId="4"/>
    <cellStyle name="Normal" xfId="0" builtinId="0"/>
    <cellStyle name="Normal_2005-B Quarterly (February 2007)" xfId="4"/>
    <cellStyle name="Normal_2006-1 Quarterly (February 2007)" xfId="7"/>
    <cellStyle name="Normal_Series 2001 Quarterly (January 2007)" xfId="5"/>
    <cellStyle name="Normal_V-Net Loan Rate &amp; Asset%" xfId="6"/>
    <cellStyle name="Percent" xfId="3" builtinId="5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621F879-0226-4310-8A8C-267286B7E728}"/>
            </a:ext>
          </a:extLst>
        </xdr:cNvPr>
        <xdr:cNvSpPr>
          <a:spLocks noChangeArrowheads="1"/>
        </xdr:cNvSpPr>
      </xdr:nvSpPr>
      <xdr:spPr bwMode="auto"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02E3B62-E8BA-4473-B721-05584B0A4E3E}"/>
            </a:ext>
          </a:extLst>
        </xdr:cNvPr>
        <xdr:cNvSpPr>
          <a:spLocks noChangeArrowheads="1"/>
        </xdr:cNvSpPr>
      </xdr:nvSpPr>
      <xdr:spPr bwMode="auto"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4" name="Oval 8">
          <a:extLst>
            <a:ext uri="{FF2B5EF4-FFF2-40B4-BE49-F238E27FC236}">
              <a16:creationId xmlns:a16="http://schemas.microsoft.com/office/drawing/2014/main" id="{22D0C224-A80C-4A52-8AFE-32E835A47F62}"/>
            </a:ext>
          </a:extLst>
        </xdr:cNvPr>
        <xdr:cNvSpPr>
          <a:spLocks noChangeArrowheads="1"/>
        </xdr:cNvSpPr>
      </xdr:nvSpPr>
      <xdr:spPr bwMode="auto">
        <a:xfrm>
          <a:off x="0" y="2438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3-A%202017053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hew\ABS_Monthly_Servicing_Reporting\ABS-MSR-2002\ABS%20-%20JAN02-Monthly%20Servicing%20Report\Apr01-VII%20Actual%20vs%20Projection%20Distribu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BS_Quarterly_Servicing_Reporting-Series%202002-A\ABS-QSR-2002\ABS%20-%20JUL02-Monthly%20Servicing%20Report-msr\Apr01-VII%20Actual%20vs%20Projection%20Distributi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sset%20Backed%20Securitization\Structure%20Finance%20Deal-ARN%202000\ABS_MSR-Investor%20Repoting-Series%202000\ABS-MSR-2002\ABS%20-%20AUG02-Monthly%20Servicing%20Report\Apr01-VII%20Actual%20vs%20Projection%20Distribu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Consolidation%20Loan%20Funding\Consolidation%20Loan%20Analysis\_KHESLC-Consolidation%20loan%20Analysis\Other%20Analys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SHARED\FINANCE\FINANCE-%20PORTFOLIO%20MANAGEMENT\STUDENT%20LOAN%20ASSET-SECURITIZATION\ABS-MONTHLY%20SERVICING%20REPORTING\ABS-APR00-MONTHLY%20SERVICING%20RPT\COLLECTION_MONTHLY%20SERVICING%20REPORT-04-30-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Deal%20Models\Goldman\GSAA200701%20(version%203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Hondatrip4\Honda-comb\Formu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ACDEV1\AG_CORE402_BUILD16Home\Hondatrip4\Honda-comb\Formu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2005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Recos"/>
      <sheetName val="SAP-CALC-04-30"/>
      <sheetName val="Net Loan Rate"/>
      <sheetName val="Sr_Sub Asset %"/>
      <sheetName val="NextMosProj"/>
      <sheetName val="JunPriGuarFeeEst"/>
      <sheetName val="I-AssetLiability Summary"/>
      <sheetName val="II-Transactions"/>
      <sheetName val="III-Collection Account"/>
      <sheetName val="IV-Net Loan Rate and Asset Perc"/>
      <sheetName val="V-Waterfall Calc"/>
      <sheetName val="VI-Portfolio-Charateristics"/>
      <sheetName val="VII-Portfolio Charact.By Prgm"/>
      <sheetName val="Sheet3"/>
      <sheetName val="Sheet4"/>
      <sheetName val="Sheet5"/>
      <sheetName val="Sheet6"/>
      <sheetName val="IV-Portfolio Characteristics"/>
      <sheetName val="VI-Interest Calc"/>
      <sheetName val="VII-Input Original Data"/>
      <sheetName val="IX-Distributions"/>
      <sheetName val="X-HITORICAL POOL"/>
      <sheetName val="Sheet1"/>
      <sheetName val="Sheet2"/>
      <sheetName val="II-Transactions-MATT"/>
      <sheetName val="II-Transactions "/>
      <sheetName val="III-Collection Account-ma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SOC NBR</v>
          </cell>
          <cell r="B6" t="str">
            <v>PKT NBR</v>
          </cell>
          <cell r="C6" t="str">
            <v>CLIENT CD</v>
          </cell>
          <cell r="D6" t="str">
            <v>GRACE END DT</v>
          </cell>
          <cell r="E6" t="str">
            <v>PBO</v>
          </cell>
          <cell r="F6" t="str">
            <v>FEE GROUP</v>
          </cell>
        </row>
        <row r="7">
          <cell r="A7" t="str">
            <v>132507062</v>
          </cell>
          <cell r="B7">
            <v>1</v>
          </cell>
          <cell r="C7" t="str">
            <v>OP</v>
          </cell>
          <cell r="D7">
            <v>36678</v>
          </cell>
          <cell r="E7">
            <v>5000</v>
          </cell>
          <cell r="F7">
            <v>26</v>
          </cell>
        </row>
        <row r="8">
          <cell r="A8" t="str">
            <v>132507062</v>
          </cell>
          <cell r="B8">
            <v>1</v>
          </cell>
          <cell r="C8" t="str">
            <v>OP</v>
          </cell>
          <cell r="D8">
            <v>36678</v>
          </cell>
          <cell r="E8">
            <v>8253</v>
          </cell>
          <cell r="F8">
            <v>26</v>
          </cell>
        </row>
        <row r="9">
          <cell r="A9" t="str">
            <v>132507062</v>
          </cell>
          <cell r="B9">
            <v>1</v>
          </cell>
          <cell r="C9" t="str">
            <v>OP</v>
          </cell>
          <cell r="D9">
            <v>36678</v>
          </cell>
          <cell r="E9">
            <v>5000</v>
          </cell>
          <cell r="F9">
            <v>26</v>
          </cell>
        </row>
        <row r="10">
          <cell r="A10" t="str">
            <v>132507062</v>
          </cell>
          <cell r="B10">
            <v>1</v>
          </cell>
          <cell r="C10" t="str">
            <v>OP</v>
          </cell>
          <cell r="D10">
            <v>36678</v>
          </cell>
          <cell r="E10">
            <v>4135</v>
          </cell>
          <cell r="F10">
            <v>26</v>
          </cell>
        </row>
        <row r="11">
          <cell r="A11" t="str">
            <v>132507062</v>
          </cell>
          <cell r="B11">
            <v>1</v>
          </cell>
          <cell r="C11" t="str">
            <v>OP</v>
          </cell>
          <cell r="D11">
            <v>36678</v>
          </cell>
          <cell r="E11">
            <v>4135</v>
          </cell>
          <cell r="F11">
            <v>26</v>
          </cell>
        </row>
        <row r="12">
          <cell r="A12" t="str">
            <v>260066820</v>
          </cell>
          <cell r="B12">
            <v>2</v>
          </cell>
          <cell r="C12" t="str">
            <v>OP</v>
          </cell>
          <cell r="D12">
            <v>36680</v>
          </cell>
          <cell r="E12">
            <v>20192</v>
          </cell>
          <cell r="F12">
            <v>26</v>
          </cell>
        </row>
        <row r="13">
          <cell r="A13" t="str">
            <v>575239161</v>
          </cell>
          <cell r="B13">
            <v>1</v>
          </cell>
          <cell r="C13" t="str">
            <v>OP</v>
          </cell>
          <cell r="D13">
            <v>36704</v>
          </cell>
          <cell r="E13">
            <v>13319</v>
          </cell>
          <cell r="F13">
            <v>26</v>
          </cell>
        </row>
        <row r="14">
          <cell r="A14" t="str">
            <v>575239161</v>
          </cell>
          <cell r="B14">
            <v>1</v>
          </cell>
          <cell r="C14" t="str">
            <v>OP</v>
          </cell>
          <cell r="D14">
            <v>36704</v>
          </cell>
          <cell r="E14">
            <v>13318</v>
          </cell>
          <cell r="F14">
            <v>26</v>
          </cell>
        </row>
        <row r="15">
          <cell r="A15" t="str">
            <v>575239161</v>
          </cell>
          <cell r="B15">
            <v>1</v>
          </cell>
          <cell r="C15" t="str">
            <v>OP</v>
          </cell>
          <cell r="D15">
            <v>36704</v>
          </cell>
          <cell r="E15">
            <v>13318</v>
          </cell>
          <cell r="F15">
            <v>26</v>
          </cell>
        </row>
        <row r="16">
          <cell r="A16" t="str">
            <v>547197535</v>
          </cell>
          <cell r="B16">
            <v>1</v>
          </cell>
          <cell r="C16" t="str">
            <v>OP</v>
          </cell>
          <cell r="D16">
            <v>36691</v>
          </cell>
          <cell r="E16">
            <v>4000</v>
          </cell>
          <cell r="F16">
            <v>34</v>
          </cell>
        </row>
        <row r="17">
          <cell r="A17" t="str">
            <v>547197535</v>
          </cell>
          <cell r="B17">
            <v>1</v>
          </cell>
          <cell r="C17" t="str">
            <v>OP</v>
          </cell>
          <cell r="D17">
            <v>36691</v>
          </cell>
          <cell r="E17">
            <v>4000</v>
          </cell>
          <cell r="F17">
            <v>34</v>
          </cell>
        </row>
        <row r="18">
          <cell r="A18" t="str">
            <v>110640327</v>
          </cell>
          <cell r="B18">
            <v>1</v>
          </cell>
          <cell r="C18" t="str">
            <v>OP</v>
          </cell>
          <cell r="D18">
            <v>36694</v>
          </cell>
          <cell r="E18">
            <v>6000</v>
          </cell>
          <cell r="F18">
            <v>36</v>
          </cell>
        </row>
        <row r="19">
          <cell r="A19" t="str">
            <v>110640327</v>
          </cell>
          <cell r="B19">
            <v>1</v>
          </cell>
          <cell r="C19" t="str">
            <v>OP</v>
          </cell>
          <cell r="D19">
            <v>36694</v>
          </cell>
          <cell r="E19">
            <v>6000</v>
          </cell>
          <cell r="F19">
            <v>36</v>
          </cell>
        </row>
        <row r="20">
          <cell r="A20" t="str">
            <v>286589352</v>
          </cell>
          <cell r="B20">
            <v>1</v>
          </cell>
          <cell r="C20" t="str">
            <v>OP</v>
          </cell>
          <cell r="D20">
            <v>36707</v>
          </cell>
          <cell r="E20">
            <v>1658</v>
          </cell>
          <cell r="F20">
            <v>36</v>
          </cell>
        </row>
        <row r="21">
          <cell r="A21" t="str">
            <v>286589352</v>
          </cell>
          <cell r="B21">
            <v>1</v>
          </cell>
          <cell r="C21" t="str">
            <v>OP</v>
          </cell>
          <cell r="D21">
            <v>36707</v>
          </cell>
          <cell r="E21">
            <v>1658</v>
          </cell>
          <cell r="F21">
            <v>36</v>
          </cell>
        </row>
        <row r="22">
          <cell r="A22" t="str">
            <v>286589352</v>
          </cell>
          <cell r="B22">
            <v>1</v>
          </cell>
          <cell r="C22" t="str">
            <v>OP</v>
          </cell>
          <cell r="D22">
            <v>36707</v>
          </cell>
          <cell r="E22">
            <v>1659</v>
          </cell>
          <cell r="F22">
            <v>36</v>
          </cell>
        </row>
        <row r="23">
          <cell r="A23" t="str">
            <v>286589352</v>
          </cell>
          <cell r="B23">
            <v>1</v>
          </cell>
          <cell r="C23" t="str">
            <v>OP</v>
          </cell>
          <cell r="D23">
            <v>36707</v>
          </cell>
          <cell r="E23">
            <v>1068</v>
          </cell>
          <cell r="F23">
            <v>36</v>
          </cell>
        </row>
        <row r="24">
          <cell r="A24" t="str">
            <v>304988523</v>
          </cell>
          <cell r="B24">
            <v>1</v>
          </cell>
          <cell r="C24" t="str">
            <v>OP</v>
          </cell>
          <cell r="D24">
            <v>36691</v>
          </cell>
          <cell r="E24">
            <v>6000</v>
          </cell>
          <cell r="F24">
            <v>36</v>
          </cell>
        </row>
        <row r="25">
          <cell r="A25" t="str">
            <v>304988523</v>
          </cell>
          <cell r="B25">
            <v>1</v>
          </cell>
          <cell r="C25" t="str">
            <v>OP</v>
          </cell>
          <cell r="D25">
            <v>36691</v>
          </cell>
          <cell r="E25">
            <v>6000</v>
          </cell>
          <cell r="F25">
            <v>36</v>
          </cell>
        </row>
        <row r="26">
          <cell r="A26" t="str">
            <v>532505806</v>
          </cell>
          <cell r="B26">
            <v>1</v>
          </cell>
          <cell r="C26" t="str">
            <v>OP</v>
          </cell>
          <cell r="D26">
            <v>36707</v>
          </cell>
          <cell r="E26">
            <v>3140</v>
          </cell>
          <cell r="F26">
            <v>36</v>
          </cell>
        </row>
        <row r="27">
          <cell r="A27" t="str">
            <v>532505806</v>
          </cell>
          <cell r="B27">
            <v>1</v>
          </cell>
          <cell r="C27" t="str">
            <v>OP</v>
          </cell>
          <cell r="D27">
            <v>36707</v>
          </cell>
          <cell r="E27">
            <v>1430</v>
          </cell>
          <cell r="F27">
            <v>36</v>
          </cell>
        </row>
        <row r="28">
          <cell r="A28" t="str">
            <v>532505806</v>
          </cell>
          <cell r="B28">
            <v>1</v>
          </cell>
          <cell r="C28" t="str">
            <v>OP</v>
          </cell>
          <cell r="D28">
            <v>36707</v>
          </cell>
          <cell r="E28">
            <v>1430</v>
          </cell>
          <cell r="F28">
            <v>36</v>
          </cell>
        </row>
        <row r="29">
          <cell r="A29" t="str">
            <v>536425115</v>
          </cell>
          <cell r="B29">
            <v>1</v>
          </cell>
          <cell r="C29" t="str">
            <v>OP</v>
          </cell>
          <cell r="D29">
            <v>36707</v>
          </cell>
          <cell r="E29">
            <v>0</v>
          </cell>
          <cell r="F29">
            <v>36</v>
          </cell>
        </row>
        <row r="30">
          <cell r="A30" t="str">
            <v>536425115</v>
          </cell>
          <cell r="B30">
            <v>1</v>
          </cell>
          <cell r="C30" t="str">
            <v>OP</v>
          </cell>
          <cell r="D30">
            <v>36707</v>
          </cell>
          <cell r="E30">
            <v>809</v>
          </cell>
          <cell r="F30">
            <v>36</v>
          </cell>
        </row>
        <row r="31">
          <cell r="A31" t="str">
            <v>536425115</v>
          </cell>
          <cell r="B31">
            <v>1</v>
          </cell>
          <cell r="C31" t="str">
            <v>OP</v>
          </cell>
          <cell r="D31">
            <v>36707</v>
          </cell>
          <cell r="E31">
            <v>2415</v>
          </cell>
          <cell r="F31">
            <v>36</v>
          </cell>
        </row>
        <row r="32">
          <cell r="A32" t="str">
            <v>556950824</v>
          </cell>
          <cell r="B32">
            <v>2</v>
          </cell>
          <cell r="C32" t="str">
            <v>OP</v>
          </cell>
          <cell r="D32">
            <v>36693</v>
          </cell>
          <cell r="E32">
            <v>3853</v>
          </cell>
          <cell r="F32">
            <v>37</v>
          </cell>
        </row>
        <row r="33">
          <cell r="A33" t="str">
            <v>556950824</v>
          </cell>
          <cell r="B33">
            <v>2</v>
          </cell>
          <cell r="C33" t="str">
            <v>OP</v>
          </cell>
          <cell r="D33">
            <v>36693</v>
          </cell>
          <cell r="E33">
            <v>3853</v>
          </cell>
          <cell r="F33">
            <v>37</v>
          </cell>
        </row>
        <row r="34">
          <cell r="A34" t="str">
            <v>556950824</v>
          </cell>
          <cell r="B34">
            <v>2</v>
          </cell>
          <cell r="C34" t="str">
            <v>OP</v>
          </cell>
          <cell r="D34">
            <v>36693</v>
          </cell>
          <cell r="E34">
            <v>3854</v>
          </cell>
          <cell r="F34">
            <v>37</v>
          </cell>
        </row>
        <row r="35">
          <cell r="A35" t="str">
            <v>533080241</v>
          </cell>
          <cell r="B35">
            <v>1</v>
          </cell>
          <cell r="C35" t="str">
            <v>OP</v>
          </cell>
          <cell r="D35">
            <v>36707</v>
          </cell>
          <cell r="E35">
            <v>2250</v>
          </cell>
          <cell r="F35">
            <v>38</v>
          </cell>
        </row>
        <row r="36">
          <cell r="A36" t="str">
            <v>533080241</v>
          </cell>
          <cell r="B36">
            <v>1</v>
          </cell>
          <cell r="C36" t="str">
            <v>OP</v>
          </cell>
          <cell r="D36">
            <v>36707</v>
          </cell>
          <cell r="E36">
            <v>1640</v>
          </cell>
          <cell r="F36">
            <v>38</v>
          </cell>
        </row>
        <row r="37">
          <cell r="A37" t="str">
            <v>533080241</v>
          </cell>
          <cell r="B37">
            <v>1</v>
          </cell>
          <cell r="C37" t="str">
            <v>OP</v>
          </cell>
          <cell r="D37">
            <v>36707</v>
          </cell>
          <cell r="E37">
            <v>1640</v>
          </cell>
          <cell r="F37">
            <v>38</v>
          </cell>
        </row>
        <row r="38">
          <cell r="A38" t="str">
            <v>533080241</v>
          </cell>
          <cell r="B38">
            <v>1</v>
          </cell>
          <cell r="C38" t="str">
            <v>OP</v>
          </cell>
          <cell r="D38">
            <v>36707</v>
          </cell>
          <cell r="E38">
            <v>1640</v>
          </cell>
          <cell r="F38">
            <v>38</v>
          </cell>
        </row>
        <row r="39">
          <cell r="A39" t="str">
            <v>533080241</v>
          </cell>
          <cell r="B39">
            <v>1</v>
          </cell>
          <cell r="C39" t="str">
            <v>OP</v>
          </cell>
          <cell r="D39">
            <v>36707</v>
          </cell>
          <cell r="E39">
            <v>4274</v>
          </cell>
          <cell r="F39">
            <v>38</v>
          </cell>
        </row>
        <row r="40">
          <cell r="A40" t="str">
            <v>534117778</v>
          </cell>
          <cell r="B40">
            <v>1</v>
          </cell>
          <cell r="C40" t="str">
            <v>OP</v>
          </cell>
          <cell r="D40">
            <v>36707</v>
          </cell>
          <cell r="E40">
            <v>1659</v>
          </cell>
          <cell r="F40">
            <v>38</v>
          </cell>
        </row>
        <row r="41">
          <cell r="A41" t="str">
            <v>534117778</v>
          </cell>
          <cell r="B41">
            <v>1</v>
          </cell>
          <cell r="C41" t="str">
            <v>OP</v>
          </cell>
          <cell r="D41">
            <v>36707</v>
          </cell>
          <cell r="E41">
            <v>1659</v>
          </cell>
          <cell r="F41">
            <v>38</v>
          </cell>
        </row>
        <row r="42">
          <cell r="A42" t="str">
            <v>534117778</v>
          </cell>
          <cell r="B42">
            <v>1</v>
          </cell>
          <cell r="C42" t="str">
            <v>OP</v>
          </cell>
          <cell r="D42">
            <v>36707</v>
          </cell>
          <cell r="E42">
            <v>1106</v>
          </cell>
          <cell r="F42">
            <v>38</v>
          </cell>
        </row>
        <row r="43">
          <cell r="A43" t="str">
            <v>534117778</v>
          </cell>
          <cell r="B43">
            <v>1</v>
          </cell>
          <cell r="C43" t="str">
            <v>OP</v>
          </cell>
          <cell r="D43">
            <v>36707</v>
          </cell>
          <cell r="E43">
            <v>1659</v>
          </cell>
          <cell r="F43">
            <v>38</v>
          </cell>
        </row>
        <row r="44">
          <cell r="A44" t="str">
            <v>534926297</v>
          </cell>
          <cell r="B44">
            <v>1</v>
          </cell>
          <cell r="C44" t="str">
            <v>OP</v>
          </cell>
          <cell r="D44">
            <v>36707</v>
          </cell>
          <cell r="E44">
            <v>1384</v>
          </cell>
          <cell r="F44">
            <v>39</v>
          </cell>
        </row>
        <row r="45">
          <cell r="A45" t="str">
            <v>534926297</v>
          </cell>
          <cell r="B45">
            <v>1</v>
          </cell>
          <cell r="C45" t="str">
            <v>OP</v>
          </cell>
          <cell r="D45">
            <v>36707</v>
          </cell>
          <cell r="E45">
            <v>1385</v>
          </cell>
          <cell r="F45">
            <v>39</v>
          </cell>
        </row>
        <row r="46">
          <cell r="A46" t="str">
            <v>43825782</v>
          </cell>
          <cell r="B46">
            <v>2</v>
          </cell>
          <cell r="C46" t="str">
            <v>OP</v>
          </cell>
          <cell r="D46">
            <v>36680</v>
          </cell>
          <cell r="E46">
            <v>8500</v>
          </cell>
          <cell r="F46">
            <v>70</v>
          </cell>
        </row>
        <row r="47">
          <cell r="A47" t="str">
            <v>43825782</v>
          </cell>
          <cell r="B47">
            <v>2</v>
          </cell>
          <cell r="C47" t="str">
            <v>OP</v>
          </cell>
          <cell r="D47">
            <v>36680</v>
          </cell>
          <cell r="E47">
            <v>11500</v>
          </cell>
          <cell r="F47">
            <v>70</v>
          </cell>
        </row>
        <row r="48">
          <cell r="A48" t="str">
            <v>538964527</v>
          </cell>
          <cell r="B48">
            <v>2</v>
          </cell>
          <cell r="C48" t="str">
            <v>OP</v>
          </cell>
          <cell r="D48">
            <v>36700</v>
          </cell>
          <cell r="E48">
            <v>3927.5</v>
          </cell>
          <cell r="F48">
            <v>70</v>
          </cell>
        </row>
        <row r="49">
          <cell r="A49" t="str">
            <v>538964527</v>
          </cell>
          <cell r="B49">
            <v>2</v>
          </cell>
          <cell r="C49" t="str">
            <v>OP</v>
          </cell>
          <cell r="D49">
            <v>36700</v>
          </cell>
          <cell r="E49">
            <v>3927.5</v>
          </cell>
          <cell r="F49">
            <v>70</v>
          </cell>
        </row>
        <row r="50">
          <cell r="A50" t="str">
            <v>594621847</v>
          </cell>
          <cell r="B50">
            <v>2</v>
          </cell>
          <cell r="C50" t="str">
            <v>OP</v>
          </cell>
          <cell r="D50">
            <v>36697</v>
          </cell>
          <cell r="E50">
            <v>1700</v>
          </cell>
          <cell r="F50">
            <v>70</v>
          </cell>
        </row>
        <row r="51">
          <cell r="A51" t="str">
            <v>594621847</v>
          </cell>
          <cell r="B51">
            <v>2</v>
          </cell>
          <cell r="C51" t="str">
            <v>OP</v>
          </cell>
          <cell r="D51">
            <v>36697</v>
          </cell>
          <cell r="E51">
            <v>1000</v>
          </cell>
          <cell r="F51">
            <v>70</v>
          </cell>
        </row>
        <row r="52">
          <cell r="A52" t="str">
            <v>594621847</v>
          </cell>
          <cell r="B52">
            <v>2</v>
          </cell>
          <cell r="C52" t="str">
            <v>OP</v>
          </cell>
          <cell r="D52">
            <v>36697</v>
          </cell>
          <cell r="E52">
            <v>1000</v>
          </cell>
          <cell r="F52">
            <v>70</v>
          </cell>
        </row>
        <row r="53">
          <cell r="A53" t="str">
            <v>594621847</v>
          </cell>
          <cell r="B53">
            <v>2</v>
          </cell>
          <cell r="C53" t="str">
            <v>OP</v>
          </cell>
          <cell r="D53">
            <v>36697</v>
          </cell>
          <cell r="E53">
            <v>1200</v>
          </cell>
          <cell r="F53">
            <v>70</v>
          </cell>
        </row>
        <row r="54">
          <cell r="A54" t="str">
            <v>16626283</v>
          </cell>
          <cell r="B54">
            <v>1</v>
          </cell>
          <cell r="C54" t="str">
            <v>OP</v>
          </cell>
          <cell r="D54">
            <v>36679</v>
          </cell>
          <cell r="E54">
            <v>2500</v>
          </cell>
          <cell r="F54">
            <v>71</v>
          </cell>
        </row>
        <row r="55">
          <cell r="A55" t="str">
            <v>16626283</v>
          </cell>
          <cell r="B55">
            <v>1</v>
          </cell>
          <cell r="C55" t="str">
            <v>OP</v>
          </cell>
          <cell r="D55">
            <v>36679</v>
          </cell>
          <cell r="E55">
            <v>2500</v>
          </cell>
          <cell r="F55">
            <v>71</v>
          </cell>
        </row>
        <row r="56">
          <cell r="A56" t="str">
            <v>250498559</v>
          </cell>
          <cell r="B56">
            <v>1</v>
          </cell>
          <cell r="C56" t="str">
            <v>OP</v>
          </cell>
          <cell r="D56">
            <v>36707</v>
          </cell>
          <cell r="E56">
            <v>5666</v>
          </cell>
          <cell r="F56">
            <v>71</v>
          </cell>
        </row>
        <row r="57">
          <cell r="A57" t="str">
            <v>250498559</v>
          </cell>
          <cell r="B57">
            <v>1</v>
          </cell>
          <cell r="C57" t="str">
            <v>OP</v>
          </cell>
          <cell r="D57">
            <v>36707</v>
          </cell>
          <cell r="E57">
            <v>5667</v>
          </cell>
          <cell r="F57">
            <v>71</v>
          </cell>
        </row>
        <row r="58">
          <cell r="A58" t="str">
            <v>250498559</v>
          </cell>
          <cell r="B58">
            <v>1</v>
          </cell>
          <cell r="C58" t="str">
            <v>OP</v>
          </cell>
          <cell r="D58">
            <v>36707</v>
          </cell>
          <cell r="E58">
            <v>5667</v>
          </cell>
          <cell r="F58">
            <v>71</v>
          </cell>
        </row>
        <row r="59">
          <cell r="A59" t="str">
            <v>435499104</v>
          </cell>
          <cell r="B59">
            <v>1</v>
          </cell>
          <cell r="C59" t="str">
            <v>OP</v>
          </cell>
          <cell r="D59">
            <v>36699</v>
          </cell>
          <cell r="E59">
            <v>4102.96</v>
          </cell>
          <cell r="F59">
            <v>71</v>
          </cell>
        </row>
        <row r="60">
          <cell r="A60" t="str">
            <v>577886095</v>
          </cell>
          <cell r="B60">
            <v>1</v>
          </cell>
          <cell r="C60" t="str">
            <v>OP</v>
          </cell>
          <cell r="D60">
            <v>36694</v>
          </cell>
          <cell r="E60">
            <v>8000</v>
          </cell>
          <cell r="F60">
            <v>71</v>
          </cell>
        </row>
        <row r="61">
          <cell r="A61" t="str">
            <v>69763393</v>
          </cell>
          <cell r="B61">
            <v>1</v>
          </cell>
          <cell r="C61" t="str">
            <v>OP</v>
          </cell>
          <cell r="D61">
            <v>36678</v>
          </cell>
          <cell r="E61">
            <v>6000</v>
          </cell>
          <cell r="F61">
            <v>71</v>
          </cell>
        </row>
        <row r="62">
          <cell r="A62" t="str">
            <v>69763393</v>
          </cell>
          <cell r="B62">
            <v>1</v>
          </cell>
          <cell r="C62" t="str">
            <v>OP</v>
          </cell>
          <cell r="D62">
            <v>36678</v>
          </cell>
          <cell r="E62">
            <v>6000</v>
          </cell>
          <cell r="F62">
            <v>71</v>
          </cell>
        </row>
        <row r="63">
          <cell r="A63" t="str">
            <v>16626283</v>
          </cell>
          <cell r="B63">
            <v>1</v>
          </cell>
          <cell r="C63" t="str">
            <v>OP</v>
          </cell>
          <cell r="D63">
            <v>36679</v>
          </cell>
          <cell r="E63">
            <v>600</v>
          </cell>
          <cell r="F63">
            <v>72</v>
          </cell>
        </row>
        <row r="64">
          <cell r="A64" t="str">
            <v>16626283</v>
          </cell>
          <cell r="B64">
            <v>1</v>
          </cell>
          <cell r="C64" t="str">
            <v>OP</v>
          </cell>
          <cell r="D64">
            <v>36679</v>
          </cell>
          <cell r="E64">
            <v>600</v>
          </cell>
          <cell r="F64">
            <v>72</v>
          </cell>
        </row>
        <row r="65">
          <cell r="A65" t="str">
            <v>492986014</v>
          </cell>
          <cell r="B65">
            <v>1</v>
          </cell>
          <cell r="C65" t="str">
            <v>OP</v>
          </cell>
          <cell r="D65">
            <v>36701</v>
          </cell>
          <cell r="E65">
            <v>8835</v>
          </cell>
          <cell r="F65">
            <v>72</v>
          </cell>
        </row>
        <row r="66">
          <cell r="A66" t="str">
            <v>492986014</v>
          </cell>
          <cell r="B66">
            <v>1</v>
          </cell>
          <cell r="C66" t="str">
            <v>OP</v>
          </cell>
          <cell r="D66">
            <v>36701</v>
          </cell>
          <cell r="E66">
            <v>8835</v>
          </cell>
          <cell r="F66">
            <v>72</v>
          </cell>
        </row>
        <row r="67">
          <cell r="A67" t="str">
            <v>570278619</v>
          </cell>
          <cell r="B67">
            <v>2</v>
          </cell>
          <cell r="C67" t="str">
            <v>OP</v>
          </cell>
          <cell r="D67">
            <v>36685</v>
          </cell>
          <cell r="E67">
            <v>2731</v>
          </cell>
          <cell r="F67">
            <v>72</v>
          </cell>
        </row>
        <row r="68">
          <cell r="A68" t="str">
            <v>570278619</v>
          </cell>
          <cell r="B68">
            <v>2</v>
          </cell>
          <cell r="C68" t="str">
            <v>OP</v>
          </cell>
          <cell r="D68">
            <v>36685</v>
          </cell>
          <cell r="E68">
            <v>2731</v>
          </cell>
          <cell r="F68">
            <v>72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HZ1">
            <v>6.2888723999999993E-2</v>
          </cell>
          <cell r="IA1">
            <v>6.2882269000000005E-2</v>
          </cell>
          <cell r="ID1">
            <v>38.285961006999997</v>
          </cell>
          <cell r="IE1">
            <v>38.283550472999998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IB1">
            <v>28.497573154000001</v>
          </cell>
          <cell r="IC1">
            <v>30.479002058999999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S52"/>
  <sheetViews>
    <sheetView tabSelected="1" zoomScale="70" zoomScaleNormal="70" workbookViewId="0">
      <selection activeCell="G57" sqref="G57"/>
    </sheetView>
  </sheetViews>
  <sheetFormatPr defaultColWidth="10.6640625" defaultRowHeight="12.75" x14ac:dyDescent="0.2"/>
  <cols>
    <col min="1" max="1" width="9.1640625" style="160" customWidth="1"/>
    <col min="2" max="2" width="5.33203125" style="3" customWidth="1"/>
    <col min="3" max="3" width="76.83203125" style="160" customWidth="1"/>
    <col min="4" max="4" width="5.6640625" style="160" customWidth="1"/>
    <col min="5" max="5" width="6.83203125" style="160" customWidth="1"/>
    <col min="6" max="6" width="15.33203125" style="160" bestFit="1" customWidth="1"/>
    <col min="7" max="7" width="21.5" style="160" customWidth="1"/>
    <col min="8" max="8" width="26.5" style="160" customWidth="1"/>
    <col min="9" max="9" width="23.83203125" style="160" customWidth="1"/>
    <col min="10" max="10" width="25.5" style="160" customWidth="1"/>
    <col min="11" max="11" width="20" style="161" bestFit="1" customWidth="1"/>
    <col min="12" max="12" width="6.33203125" style="162" customWidth="1"/>
    <col min="13" max="13" width="6.5" style="160" customWidth="1"/>
    <col min="14" max="15" width="18" style="163" bestFit="1" customWidth="1"/>
    <col min="16" max="16" width="19.6640625" style="160" customWidth="1"/>
    <col min="17" max="17" width="18.6640625" style="160" customWidth="1"/>
    <col min="18" max="18" width="10.6640625" style="160"/>
    <col min="19" max="19" width="13.33203125" style="160" bestFit="1" customWidth="1"/>
    <col min="20" max="16384" width="10.6640625" style="160"/>
  </cols>
  <sheetData>
    <row r="1" spans="1:15" s="3" customFormat="1" ht="30" customHeight="1" x14ac:dyDescent="0.45">
      <c r="A1" s="1" t="s">
        <v>249</v>
      </c>
      <c r="B1" s="1"/>
      <c r="C1" s="1"/>
      <c r="D1" s="1"/>
      <c r="E1" s="2"/>
      <c r="F1" s="2"/>
      <c r="I1" s="4"/>
      <c r="J1" s="4"/>
      <c r="K1" s="4"/>
      <c r="L1" s="5"/>
      <c r="N1" s="6"/>
      <c r="O1" s="6"/>
    </row>
    <row r="2" spans="1:15" s="8" customFormat="1" ht="26.25" customHeight="1" x14ac:dyDescent="0.3">
      <c r="A2" s="7" t="s">
        <v>250</v>
      </c>
      <c r="B2" s="7"/>
      <c r="C2" s="7"/>
      <c r="D2" s="7"/>
      <c r="E2" s="7"/>
      <c r="F2" s="7"/>
      <c r="I2" s="9"/>
      <c r="J2" s="9"/>
      <c r="K2" s="9"/>
      <c r="L2" s="9"/>
      <c r="N2" s="10"/>
      <c r="O2" s="10"/>
    </row>
    <row r="3" spans="1:15" s="8" customFormat="1" ht="25.5" customHeight="1" x14ac:dyDescent="0.3">
      <c r="A3" s="7" t="s">
        <v>251</v>
      </c>
      <c r="B3" s="7"/>
      <c r="C3" s="7"/>
      <c r="D3" s="7"/>
      <c r="E3" s="7"/>
      <c r="F3" s="7"/>
      <c r="I3" s="9"/>
      <c r="J3" s="9"/>
      <c r="K3" s="9"/>
      <c r="L3" s="9"/>
      <c r="N3" s="10"/>
      <c r="O3" s="10"/>
    </row>
    <row r="4" spans="1:15" s="8" customFormat="1" ht="24.75" customHeight="1" x14ac:dyDescent="0.3">
      <c r="A4" s="11"/>
      <c r="B4" s="11"/>
      <c r="C4" s="12" t="s">
        <v>0</v>
      </c>
      <c r="D4" s="13">
        <v>42912</v>
      </c>
      <c r="E4" s="13"/>
      <c r="F4" s="13"/>
      <c r="G4" s="13"/>
      <c r="H4" s="14"/>
      <c r="I4" s="14"/>
      <c r="J4" s="14"/>
      <c r="K4" s="14"/>
      <c r="L4" s="14"/>
      <c r="N4" s="10"/>
      <c r="O4" s="10"/>
    </row>
    <row r="5" spans="1:15" s="8" customFormat="1" ht="20.25" customHeight="1" x14ac:dyDescent="0.3">
      <c r="A5" s="11"/>
      <c r="B5" s="11"/>
      <c r="C5" s="12" t="s">
        <v>1</v>
      </c>
      <c r="D5" s="15" t="s">
        <v>252</v>
      </c>
      <c r="E5" s="12"/>
      <c r="F5" s="12"/>
      <c r="H5" s="16"/>
      <c r="I5" s="17"/>
      <c r="J5" s="18"/>
      <c r="K5" s="18"/>
      <c r="L5" s="18"/>
      <c r="N5" s="10"/>
      <c r="O5" s="10"/>
    </row>
    <row r="6" spans="1:15" s="24" customFormat="1" ht="15" customHeight="1" thickBot="1" x14ac:dyDescent="0.25">
      <c r="A6" s="19"/>
      <c r="B6" s="19"/>
      <c r="C6" s="20"/>
      <c r="D6" s="20"/>
      <c r="E6" s="20"/>
      <c r="F6" s="20"/>
      <c r="G6" s="20"/>
      <c r="H6" s="21"/>
      <c r="I6" s="21"/>
      <c r="J6" s="22"/>
      <c r="K6" s="23"/>
      <c r="L6" s="22"/>
      <c r="N6" s="6"/>
      <c r="O6" s="6"/>
    </row>
    <row r="7" spans="1:15" s="24" customFormat="1" ht="16.5" thickTop="1" x14ac:dyDescent="0.25">
      <c r="A7" s="25"/>
      <c r="B7" s="26"/>
      <c r="C7" s="27"/>
      <c r="D7" s="27"/>
      <c r="E7" s="27"/>
      <c r="F7" s="27"/>
      <c r="G7" s="28"/>
      <c r="H7" s="29"/>
      <c r="I7" s="30"/>
      <c r="J7" s="29"/>
      <c r="K7" s="31"/>
      <c r="L7" s="32"/>
      <c r="N7" s="6"/>
      <c r="O7" s="6"/>
    </row>
    <row r="8" spans="1:15" s="24" customFormat="1" ht="23.25" x14ac:dyDescent="0.35">
      <c r="A8" s="33" t="s">
        <v>2</v>
      </c>
      <c r="B8" s="34" t="s">
        <v>253</v>
      </c>
      <c r="C8" s="34"/>
      <c r="D8" s="34"/>
      <c r="E8" s="34"/>
      <c r="F8" s="34"/>
      <c r="G8" s="35"/>
      <c r="H8" s="36"/>
      <c r="I8" s="37"/>
      <c r="J8" s="38"/>
      <c r="K8" s="39"/>
      <c r="L8" s="40"/>
      <c r="M8" s="41"/>
      <c r="N8" s="6"/>
      <c r="O8" s="6"/>
    </row>
    <row r="9" spans="1:15" s="24" customFormat="1" ht="15" x14ac:dyDescent="0.25">
      <c r="A9" s="42"/>
      <c r="B9" s="43"/>
      <c r="C9" s="20"/>
      <c r="D9" s="20"/>
      <c r="E9" s="20"/>
      <c r="F9" s="20"/>
      <c r="G9" s="44"/>
      <c r="H9" s="44"/>
      <c r="I9" s="44"/>
      <c r="J9" s="44"/>
      <c r="K9" s="45"/>
      <c r="L9" s="46"/>
      <c r="N9" s="6"/>
      <c r="O9" s="6"/>
    </row>
    <row r="10" spans="1:15" s="24" customFormat="1" ht="21" thickBot="1" x14ac:dyDescent="0.35">
      <c r="A10" s="47" t="s">
        <v>3</v>
      </c>
      <c r="B10" s="48" t="s">
        <v>4</v>
      </c>
      <c r="C10" s="48"/>
      <c r="D10" s="49"/>
      <c r="E10" s="49"/>
      <c r="F10" s="49"/>
      <c r="G10" s="50"/>
      <c r="H10" s="51">
        <v>42855</v>
      </c>
      <c r="I10" s="52" t="s">
        <v>5</v>
      </c>
      <c r="J10" s="51">
        <v>42886</v>
      </c>
      <c r="K10" s="53"/>
      <c r="L10" s="46"/>
      <c r="N10" s="6"/>
      <c r="O10" s="6"/>
    </row>
    <row r="11" spans="1:15" s="24" customFormat="1" ht="15.95" customHeight="1" x14ac:dyDescent="0.3">
      <c r="A11" s="47"/>
      <c r="B11" s="43">
        <v>1</v>
      </c>
      <c r="C11" s="54" t="s">
        <v>6</v>
      </c>
      <c r="D11" s="54"/>
      <c r="E11" s="54"/>
      <c r="F11" s="54"/>
      <c r="G11" s="55"/>
      <c r="H11" s="56">
        <v>95941124.909999996</v>
      </c>
      <c r="I11" s="57">
        <v>-1663135.1499999911</v>
      </c>
      <c r="J11" s="56">
        <v>94277989.760000005</v>
      </c>
      <c r="K11" s="58"/>
      <c r="L11" s="59"/>
      <c r="N11" s="60"/>
      <c r="O11" s="6"/>
    </row>
    <row r="12" spans="1:15" s="24" customFormat="1" ht="15.95" customHeight="1" x14ac:dyDescent="0.3">
      <c r="A12" s="47"/>
      <c r="B12" s="43">
        <v>2</v>
      </c>
      <c r="C12" s="54" t="s">
        <v>7</v>
      </c>
      <c r="D12" s="54"/>
      <c r="E12" s="54"/>
      <c r="F12" s="54"/>
      <c r="G12" s="55"/>
      <c r="H12" s="61">
        <v>295077.09000000003</v>
      </c>
      <c r="I12" s="62">
        <v>-5389</v>
      </c>
      <c r="J12" s="63">
        <v>289688.09000000003</v>
      </c>
      <c r="K12" s="58"/>
      <c r="L12" s="46"/>
      <c r="N12" s="60"/>
      <c r="O12" s="6"/>
    </row>
    <row r="13" spans="1:15" s="24" customFormat="1" ht="15.95" customHeight="1" x14ac:dyDescent="0.25">
      <c r="A13" s="64"/>
      <c r="B13" s="43">
        <v>3</v>
      </c>
      <c r="C13" s="54" t="s">
        <v>8</v>
      </c>
      <c r="D13" s="54"/>
      <c r="E13" s="54"/>
      <c r="F13" s="54"/>
      <c r="G13" s="55"/>
      <c r="H13" s="65">
        <v>96236202</v>
      </c>
      <c r="I13" s="65">
        <v>-1668524.1499999911</v>
      </c>
      <c r="J13" s="65">
        <v>94567677.850000009</v>
      </c>
      <c r="K13" s="58"/>
      <c r="L13" s="46"/>
      <c r="N13" s="60"/>
      <c r="O13" s="6"/>
    </row>
    <row r="14" spans="1:15" s="24" customFormat="1" ht="15.95" customHeight="1" x14ac:dyDescent="0.25">
      <c r="A14" s="64"/>
      <c r="B14" s="43">
        <v>4</v>
      </c>
      <c r="C14" s="54" t="s">
        <v>9</v>
      </c>
      <c r="D14" s="54"/>
      <c r="E14" s="54"/>
      <c r="F14" s="54"/>
      <c r="G14" s="66"/>
      <c r="H14" s="67">
        <v>2526147.33</v>
      </c>
      <c r="I14" s="68">
        <v>528126.4700000002</v>
      </c>
      <c r="J14" s="67">
        <v>3054273.8000000003</v>
      </c>
      <c r="K14" s="69"/>
      <c r="L14" s="46"/>
      <c r="N14" s="60"/>
      <c r="O14" s="6"/>
    </row>
    <row r="15" spans="1:15" s="24" customFormat="1" ht="15.95" customHeight="1" thickBot="1" x14ac:dyDescent="0.3">
      <c r="A15" s="64"/>
      <c r="B15" s="43">
        <v>5</v>
      </c>
      <c r="C15" s="70" t="s">
        <v>10</v>
      </c>
      <c r="D15" s="70"/>
      <c r="E15" s="70"/>
      <c r="F15" s="70"/>
      <c r="G15" s="55"/>
      <c r="H15" s="71">
        <v>98762349.329999998</v>
      </c>
      <c r="I15" s="71">
        <v>-1140397.6799999923</v>
      </c>
      <c r="J15" s="71">
        <v>97621951.650000006</v>
      </c>
      <c r="K15" s="69"/>
      <c r="L15" s="46"/>
      <c r="N15" s="60"/>
      <c r="O15" s="6"/>
    </row>
    <row r="16" spans="1:15" s="24" customFormat="1" ht="15.95" customHeight="1" thickTop="1" x14ac:dyDescent="0.25">
      <c r="A16" s="64"/>
      <c r="B16" s="43"/>
      <c r="C16" s="70"/>
      <c r="D16" s="70"/>
      <c r="E16" s="70"/>
      <c r="F16" s="70"/>
      <c r="G16" s="55"/>
      <c r="H16" s="72"/>
      <c r="I16" s="73"/>
      <c r="J16" s="74"/>
      <c r="K16" s="69"/>
      <c r="L16" s="46"/>
      <c r="N16" s="60"/>
      <c r="O16" s="6"/>
    </row>
    <row r="17" spans="1:15" s="24" customFormat="1" ht="15.95" customHeight="1" x14ac:dyDescent="0.25">
      <c r="A17" s="64"/>
      <c r="B17" s="75"/>
      <c r="C17" s="76"/>
      <c r="D17" s="76"/>
      <c r="E17" s="76"/>
      <c r="F17" s="76"/>
      <c r="G17" s="76"/>
      <c r="H17" s="77"/>
      <c r="I17" s="78"/>
      <c r="J17" s="79"/>
      <c r="K17" s="69"/>
      <c r="L17" s="46"/>
      <c r="N17" s="60"/>
      <c r="O17" s="6"/>
    </row>
    <row r="18" spans="1:15" s="24" customFormat="1" ht="21" thickBot="1" x14ac:dyDescent="0.35">
      <c r="A18" s="47" t="s">
        <v>11</v>
      </c>
      <c r="B18" s="48" t="s">
        <v>4</v>
      </c>
      <c r="C18" s="48"/>
      <c r="D18" s="49"/>
      <c r="E18" s="49"/>
      <c r="F18" s="49"/>
      <c r="G18" s="80"/>
      <c r="H18" s="81">
        <v>42855</v>
      </c>
      <c r="I18" s="82" t="s">
        <v>5</v>
      </c>
      <c r="J18" s="81">
        <v>42886</v>
      </c>
      <c r="K18" s="53"/>
      <c r="L18" s="46"/>
      <c r="N18" s="60"/>
      <c r="O18" s="6"/>
    </row>
    <row r="19" spans="1:15" s="24" customFormat="1" ht="15.95" customHeight="1" x14ac:dyDescent="0.3">
      <c r="A19" s="47"/>
      <c r="B19" s="43">
        <v>1</v>
      </c>
      <c r="C19" s="54" t="s">
        <v>12</v>
      </c>
      <c r="D19" s="54"/>
      <c r="E19" s="54"/>
      <c r="F19" s="54"/>
      <c r="G19" s="83"/>
      <c r="H19" s="84">
        <v>4.4107099699999999E-2</v>
      </c>
      <c r="I19" s="85">
        <v>-6.6757000000000621E-6</v>
      </c>
      <c r="J19" s="86">
        <v>4.4100423999999999E-2</v>
      </c>
      <c r="K19" s="69"/>
      <c r="L19" s="46"/>
      <c r="N19" s="60"/>
      <c r="O19" s="6"/>
    </row>
    <row r="20" spans="1:15" s="24" customFormat="1" ht="15.95" customHeight="1" x14ac:dyDescent="0.25">
      <c r="A20" s="64"/>
      <c r="B20" s="43">
        <v>2</v>
      </c>
      <c r="C20" s="54" t="s">
        <v>13</v>
      </c>
      <c r="D20" s="54"/>
      <c r="E20" s="54"/>
      <c r="F20" s="54"/>
      <c r="G20" s="83"/>
      <c r="H20" s="87">
        <v>98</v>
      </c>
      <c r="I20" s="88">
        <v>-1</v>
      </c>
      <c r="J20" s="89">
        <v>97</v>
      </c>
      <c r="K20" s="90"/>
      <c r="L20" s="46"/>
      <c r="N20" s="60"/>
      <c r="O20" s="6"/>
    </row>
    <row r="21" spans="1:15" s="24" customFormat="1" ht="15.95" customHeight="1" x14ac:dyDescent="0.25">
      <c r="A21" s="64"/>
      <c r="B21" s="43">
        <v>3</v>
      </c>
      <c r="C21" s="54" t="s">
        <v>14</v>
      </c>
      <c r="D21" s="54"/>
      <c r="E21" s="54"/>
      <c r="F21" s="54"/>
      <c r="G21" s="83"/>
      <c r="H21" s="91">
        <v>11910</v>
      </c>
      <c r="I21" s="88">
        <v>-146</v>
      </c>
      <c r="J21" s="89">
        <v>11764</v>
      </c>
      <c r="K21" s="90"/>
      <c r="L21" s="46"/>
      <c r="N21" s="60"/>
      <c r="O21" s="6"/>
    </row>
    <row r="22" spans="1:15" s="24" customFormat="1" ht="15.95" customHeight="1" x14ac:dyDescent="0.25">
      <c r="A22" s="64"/>
      <c r="B22" s="43">
        <v>4</v>
      </c>
      <c r="C22" s="54" t="s">
        <v>15</v>
      </c>
      <c r="D22" s="54"/>
      <c r="E22" s="54"/>
      <c r="F22" s="54"/>
      <c r="G22" s="83"/>
      <c r="H22" s="91">
        <v>10610</v>
      </c>
      <c r="I22" s="88">
        <v>-121</v>
      </c>
      <c r="J22" s="92">
        <v>10489</v>
      </c>
      <c r="K22" s="90"/>
      <c r="L22" s="46"/>
      <c r="N22" s="60"/>
      <c r="O22" s="6"/>
    </row>
    <row r="23" spans="1:15" s="24" customFormat="1" ht="15.95" customHeight="1" thickBot="1" x14ac:dyDescent="0.3">
      <c r="A23" s="64"/>
      <c r="B23" s="93"/>
      <c r="C23" s="94"/>
      <c r="D23" s="94"/>
      <c r="E23" s="94"/>
      <c r="F23" s="94"/>
      <c r="G23" s="94"/>
      <c r="H23" s="95"/>
      <c r="I23" s="96"/>
      <c r="J23" s="95"/>
      <c r="K23" s="97"/>
      <c r="L23" s="46"/>
      <c r="N23" s="60"/>
      <c r="O23" s="6"/>
    </row>
    <row r="24" spans="1:15" s="24" customFormat="1" ht="15.95" customHeight="1" x14ac:dyDescent="0.25">
      <c r="A24" s="64"/>
      <c r="B24" s="98"/>
      <c r="C24" s="99"/>
      <c r="D24" s="99"/>
      <c r="E24" s="99"/>
      <c r="F24" s="99"/>
      <c r="G24" s="99"/>
      <c r="H24" s="76"/>
      <c r="I24" s="99"/>
      <c r="J24" s="99"/>
      <c r="K24" s="100"/>
      <c r="L24" s="46"/>
      <c r="N24" s="60"/>
      <c r="O24" s="6"/>
    </row>
    <row r="25" spans="1:15" s="24" customFormat="1" ht="15.95" customHeight="1" x14ac:dyDescent="0.25">
      <c r="A25" s="64"/>
      <c r="B25" s="75"/>
      <c r="C25" s="99"/>
      <c r="D25" s="99"/>
      <c r="E25" s="99"/>
      <c r="F25" s="99"/>
      <c r="G25" s="99"/>
      <c r="H25" s="76"/>
      <c r="I25" s="99"/>
      <c r="J25" s="101"/>
      <c r="K25" s="100"/>
      <c r="L25" s="102"/>
      <c r="N25" s="60"/>
      <c r="O25" s="6"/>
    </row>
    <row r="26" spans="1:15" s="24" customFormat="1" ht="18" x14ac:dyDescent="0.25">
      <c r="A26" s="64"/>
      <c r="B26" s="103"/>
      <c r="C26" s="104"/>
      <c r="D26" s="104"/>
      <c r="E26" s="104"/>
      <c r="F26" s="104"/>
      <c r="G26" s="105">
        <v>42886</v>
      </c>
      <c r="H26" s="106" t="s">
        <v>16</v>
      </c>
      <c r="I26" s="107" t="s">
        <v>16</v>
      </c>
      <c r="J26" s="107" t="s">
        <v>16</v>
      </c>
      <c r="K26" s="108" t="s">
        <v>17</v>
      </c>
      <c r="L26" s="102"/>
      <c r="N26" s="60"/>
      <c r="O26" s="6"/>
    </row>
    <row r="27" spans="1:15" s="24" customFormat="1" ht="21" thickBot="1" x14ac:dyDescent="0.35">
      <c r="A27" s="47" t="s">
        <v>18</v>
      </c>
      <c r="B27" s="48" t="s">
        <v>19</v>
      </c>
      <c r="C27" s="49"/>
      <c r="D27" s="49"/>
      <c r="E27" s="49"/>
      <c r="F27" s="109" t="s">
        <v>20</v>
      </c>
      <c r="G27" s="109" t="s">
        <v>21</v>
      </c>
      <c r="H27" s="81">
        <v>42855</v>
      </c>
      <c r="I27" s="82" t="s">
        <v>5</v>
      </c>
      <c r="J27" s="81">
        <v>42886</v>
      </c>
      <c r="K27" s="110" t="s">
        <v>22</v>
      </c>
      <c r="L27" s="102"/>
      <c r="N27" s="60"/>
      <c r="O27" s="6"/>
    </row>
    <row r="28" spans="1:15" s="24" customFormat="1" ht="15.95" customHeight="1" x14ac:dyDescent="0.3">
      <c r="A28" s="47"/>
      <c r="B28" s="43">
        <v>1</v>
      </c>
      <c r="C28" s="54" t="s">
        <v>254</v>
      </c>
      <c r="D28" s="111" t="s">
        <v>23</v>
      </c>
      <c r="E28" s="54" t="s">
        <v>255</v>
      </c>
      <c r="F28" s="112" t="s">
        <v>256</v>
      </c>
      <c r="G28" s="113">
        <v>0</v>
      </c>
      <c r="H28" s="114">
        <v>0</v>
      </c>
      <c r="I28" s="115">
        <v>0</v>
      </c>
      <c r="J28" s="114">
        <v>0</v>
      </c>
      <c r="K28" s="116">
        <v>0</v>
      </c>
      <c r="L28" s="102"/>
      <c r="N28" s="60"/>
      <c r="O28" s="6"/>
    </row>
    <row r="29" spans="1:15" s="24" customFormat="1" ht="15.95" customHeight="1" x14ac:dyDescent="0.2">
      <c r="A29" s="64"/>
      <c r="B29" s="43">
        <v>2</v>
      </c>
      <c r="C29" s="54" t="s">
        <v>254</v>
      </c>
      <c r="D29" s="111" t="s">
        <v>24</v>
      </c>
      <c r="E29" s="54" t="s">
        <v>25</v>
      </c>
      <c r="F29" s="117" t="s">
        <v>257</v>
      </c>
      <c r="G29" s="113">
        <v>2.1350000000000001E-2</v>
      </c>
      <c r="H29" s="118">
        <v>25550800.469999999</v>
      </c>
      <c r="I29" s="119">
        <v>-556205.34999999776</v>
      </c>
      <c r="J29" s="120">
        <v>24994595.120000001</v>
      </c>
      <c r="K29" s="121">
        <v>0.26220869326677942</v>
      </c>
      <c r="L29" s="102"/>
      <c r="N29" s="122"/>
      <c r="O29" s="6"/>
    </row>
    <row r="30" spans="1:15" s="24" customFormat="1" ht="15.95" customHeight="1" x14ac:dyDescent="0.2">
      <c r="A30" s="64"/>
      <c r="B30" s="43">
        <v>3</v>
      </c>
      <c r="C30" s="54" t="s">
        <v>254</v>
      </c>
      <c r="D30" s="111" t="s">
        <v>26</v>
      </c>
      <c r="E30" s="54" t="s">
        <v>25</v>
      </c>
      <c r="F30" s="117" t="s">
        <v>258</v>
      </c>
      <c r="G30" s="113">
        <v>2.1350000000000001E-2</v>
      </c>
      <c r="H30" s="118">
        <v>25585658.32</v>
      </c>
      <c r="I30" s="119">
        <v>-556964.16000000015</v>
      </c>
      <c r="J30" s="120">
        <v>25028694.16</v>
      </c>
      <c r="K30" s="121">
        <v>0.26256641319291241</v>
      </c>
      <c r="L30" s="102"/>
      <c r="N30" s="60"/>
      <c r="O30" s="6"/>
    </row>
    <row r="31" spans="1:15" s="24" customFormat="1" ht="15.95" customHeight="1" x14ac:dyDescent="0.2">
      <c r="A31" s="64"/>
      <c r="B31" s="43">
        <v>4</v>
      </c>
      <c r="C31" s="54" t="s">
        <v>259</v>
      </c>
      <c r="D31" s="54" t="s">
        <v>27</v>
      </c>
      <c r="E31" s="54" t="s">
        <v>260</v>
      </c>
      <c r="F31" s="123" t="s">
        <v>261</v>
      </c>
      <c r="G31" s="113">
        <v>2.29E-2</v>
      </c>
      <c r="H31" s="118">
        <v>45300000</v>
      </c>
      <c r="I31" s="119">
        <v>0</v>
      </c>
      <c r="J31" s="124">
        <v>45300000</v>
      </c>
      <c r="K31" s="121">
        <v>0.47522489354030817</v>
      </c>
      <c r="L31" s="102"/>
      <c r="N31" s="60"/>
      <c r="O31" s="6"/>
    </row>
    <row r="32" spans="1:15" s="24" customFormat="1" ht="15.95" customHeight="1" thickBot="1" x14ac:dyDescent="0.3">
      <c r="A32" s="64"/>
      <c r="B32" s="125">
        <v>5</v>
      </c>
      <c r="C32" s="126" t="s">
        <v>28</v>
      </c>
      <c r="D32" s="126"/>
      <c r="E32" s="126"/>
      <c r="F32" s="127"/>
      <c r="G32" s="128">
        <v>2.2086598584987474E-2</v>
      </c>
      <c r="H32" s="129">
        <v>96436458.789999992</v>
      </c>
      <c r="I32" s="130">
        <v>-1113169.5099999905</v>
      </c>
      <c r="J32" s="129">
        <v>95323289.280000001</v>
      </c>
      <c r="K32" s="131">
        <v>1</v>
      </c>
      <c r="L32" s="102"/>
      <c r="N32" s="60"/>
      <c r="O32" s="6"/>
    </row>
    <row r="33" spans="1:19" s="24" customFormat="1" ht="15.95" customHeight="1" thickTop="1" x14ac:dyDescent="0.2">
      <c r="A33" s="64"/>
      <c r="B33" s="132"/>
      <c r="C33" s="54"/>
      <c r="D33" s="54"/>
      <c r="E33" s="54"/>
      <c r="F33" s="54"/>
      <c r="G33" s="54"/>
      <c r="H33" s="133"/>
      <c r="I33" s="133"/>
      <c r="J33" s="133"/>
      <c r="K33" s="134"/>
      <c r="L33" s="102"/>
      <c r="N33" s="60"/>
      <c r="O33" s="6"/>
    </row>
    <row r="34" spans="1:19" s="24" customFormat="1" ht="15.95" customHeight="1" x14ac:dyDescent="0.2">
      <c r="A34" s="64"/>
      <c r="B34" s="43"/>
      <c r="C34" s="54"/>
      <c r="D34" s="54"/>
      <c r="E34" s="54"/>
      <c r="F34" s="54"/>
      <c r="G34" s="54"/>
      <c r="H34" s="133"/>
      <c r="I34" s="133"/>
      <c r="J34" s="133"/>
      <c r="K34" s="134"/>
      <c r="L34" s="135"/>
      <c r="N34" s="60"/>
      <c r="O34" s="6"/>
    </row>
    <row r="35" spans="1:19" s="24" customFormat="1" ht="21" thickBot="1" x14ac:dyDescent="0.35">
      <c r="A35" s="47" t="s">
        <v>29</v>
      </c>
      <c r="B35" s="48" t="s">
        <v>9</v>
      </c>
      <c r="C35" s="48"/>
      <c r="D35" s="49"/>
      <c r="E35" s="49"/>
      <c r="F35" s="49"/>
      <c r="G35" s="136"/>
      <c r="H35" s="81">
        <v>42855</v>
      </c>
      <c r="I35" s="82" t="s">
        <v>5</v>
      </c>
      <c r="J35" s="81">
        <v>42886</v>
      </c>
      <c r="K35" s="108"/>
      <c r="L35" s="137"/>
      <c r="N35" s="60"/>
      <c r="O35" s="6"/>
    </row>
    <row r="36" spans="1:19" s="24" customFormat="1" ht="15.95" customHeight="1" x14ac:dyDescent="0.3">
      <c r="A36" s="47"/>
      <c r="B36" s="43">
        <v>1</v>
      </c>
      <c r="C36" s="54" t="s">
        <v>30</v>
      </c>
      <c r="D36" s="54"/>
      <c r="E36" s="54"/>
      <c r="F36" s="54"/>
      <c r="G36" s="138"/>
      <c r="H36" s="119">
        <v>400000</v>
      </c>
      <c r="I36" s="139">
        <v>0</v>
      </c>
      <c r="J36" s="119">
        <v>400000</v>
      </c>
      <c r="K36" s="140"/>
      <c r="L36" s="137"/>
      <c r="N36" s="60"/>
      <c r="O36" s="6"/>
    </row>
    <row r="37" spans="1:19" s="24" customFormat="1" ht="15.95" customHeight="1" x14ac:dyDescent="0.3">
      <c r="A37" s="47"/>
      <c r="B37" s="43">
        <v>2</v>
      </c>
      <c r="C37" s="54" t="s">
        <v>31</v>
      </c>
      <c r="D37" s="54"/>
      <c r="E37" s="54"/>
      <c r="F37" s="54"/>
      <c r="G37" s="138"/>
      <c r="H37" s="119">
        <v>0</v>
      </c>
      <c r="I37" s="139">
        <v>0</v>
      </c>
      <c r="J37" s="119">
        <v>0</v>
      </c>
      <c r="K37" s="140"/>
      <c r="L37" s="137"/>
      <c r="N37" s="60"/>
      <c r="O37" s="6"/>
    </row>
    <row r="38" spans="1:19" s="24" customFormat="1" ht="15.95" customHeight="1" x14ac:dyDescent="0.3">
      <c r="A38" s="47"/>
      <c r="B38" s="43">
        <v>3</v>
      </c>
      <c r="C38" s="54" t="s">
        <v>32</v>
      </c>
      <c r="D38" s="54"/>
      <c r="E38" s="54"/>
      <c r="F38" s="54"/>
      <c r="G38" s="138"/>
      <c r="H38" s="119">
        <v>81270.899999999994</v>
      </c>
      <c r="I38" s="139">
        <v>-1323.1599999999889</v>
      </c>
      <c r="J38" s="119">
        <v>79947.740000000005</v>
      </c>
      <c r="K38" s="140"/>
      <c r="L38" s="137"/>
      <c r="N38" s="60"/>
      <c r="O38" s="141"/>
    </row>
    <row r="39" spans="1:19" s="24" customFormat="1" ht="15.95" customHeight="1" x14ac:dyDescent="0.3">
      <c r="A39" s="47"/>
      <c r="B39" s="43">
        <v>4</v>
      </c>
      <c r="C39" s="54" t="s">
        <v>33</v>
      </c>
      <c r="D39" s="54"/>
      <c r="E39" s="54"/>
      <c r="F39" s="54"/>
      <c r="G39" s="138"/>
      <c r="H39" s="119">
        <v>2006443.9100000001</v>
      </c>
      <c r="I39" s="139">
        <v>488308.16999999993</v>
      </c>
      <c r="J39" s="119">
        <v>2494752.08</v>
      </c>
      <c r="K39" s="140"/>
      <c r="L39" s="137"/>
      <c r="N39" s="142"/>
      <c r="O39" s="60"/>
      <c r="P39" s="143"/>
      <c r="Q39" s="6"/>
      <c r="S39" s="6"/>
    </row>
    <row r="40" spans="1:19" s="24" customFormat="1" ht="15.95" customHeight="1" x14ac:dyDescent="0.3">
      <c r="A40" s="47"/>
      <c r="B40" s="43">
        <v>5</v>
      </c>
      <c r="C40" s="54" t="s">
        <v>34</v>
      </c>
      <c r="D40" s="54"/>
      <c r="E40" s="54"/>
      <c r="F40" s="54"/>
      <c r="G40" s="138"/>
      <c r="H40" s="119">
        <v>0</v>
      </c>
      <c r="I40" s="139">
        <v>0</v>
      </c>
      <c r="J40" s="119">
        <v>0</v>
      </c>
      <c r="K40" s="140"/>
      <c r="L40" s="137"/>
      <c r="N40" s="60"/>
      <c r="O40" s="6"/>
    </row>
    <row r="41" spans="1:19" s="24" customFormat="1" ht="15.95" customHeight="1" x14ac:dyDescent="0.25">
      <c r="A41" s="64"/>
      <c r="B41" s="43">
        <v>6</v>
      </c>
      <c r="C41" s="54" t="s">
        <v>35</v>
      </c>
      <c r="D41" s="54"/>
      <c r="E41" s="54"/>
      <c r="F41" s="54"/>
      <c r="G41" s="138"/>
      <c r="H41" s="119">
        <v>0</v>
      </c>
      <c r="I41" s="139">
        <v>0</v>
      </c>
      <c r="J41" s="119">
        <v>0</v>
      </c>
      <c r="K41" s="144"/>
      <c r="L41" s="137"/>
      <c r="N41" s="60"/>
      <c r="O41" s="6"/>
    </row>
    <row r="42" spans="1:19" s="24" customFormat="1" ht="15.95" customHeight="1" x14ac:dyDescent="0.25">
      <c r="A42" s="64"/>
      <c r="B42" s="43">
        <v>7</v>
      </c>
      <c r="C42" s="54" t="s">
        <v>36</v>
      </c>
      <c r="D42" s="54"/>
      <c r="E42" s="54"/>
      <c r="F42" s="54"/>
      <c r="G42" s="138"/>
      <c r="H42" s="119">
        <v>0</v>
      </c>
      <c r="I42" s="139">
        <v>0</v>
      </c>
      <c r="J42" s="119">
        <v>0</v>
      </c>
      <c r="K42" s="144"/>
      <c r="L42" s="137"/>
      <c r="N42" s="60"/>
      <c r="O42" s="6"/>
    </row>
    <row r="43" spans="1:19" s="24" customFormat="1" ht="15.95" customHeight="1" x14ac:dyDescent="0.25">
      <c r="A43" s="64"/>
      <c r="B43" s="43">
        <v>8</v>
      </c>
      <c r="C43" s="54" t="s">
        <v>37</v>
      </c>
      <c r="D43" s="54"/>
      <c r="E43" s="54"/>
      <c r="F43" s="54"/>
      <c r="G43" s="138"/>
      <c r="H43" s="119">
        <v>0</v>
      </c>
      <c r="I43" s="139">
        <v>0</v>
      </c>
      <c r="J43" s="119">
        <v>0</v>
      </c>
      <c r="K43" s="140"/>
      <c r="L43" s="137"/>
      <c r="N43" s="60"/>
      <c r="O43" s="6"/>
    </row>
    <row r="44" spans="1:19" s="24" customFormat="1" ht="15.95" customHeight="1" x14ac:dyDescent="0.25">
      <c r="A44" s="64"/>
      <c r="B44" s="43">
        <v>9</v>
      </c>
      <c r="C44" s="54" t="s">
        <v>38</v>
      </c>
      <c r="D44" s="54"/>
      <c r="E44" s="54"/>
      <c r="F44" s="54"/>
      <c r="G44" s="138"/>
      <c r="H44" s="119">
        <v>0</v>
      </c>
      <c r="I44" s="139">
        <v>0</v>
      </c>
      <c r="J44" s="119">
        <v>0</v>
      </c>
      <c r="K44" s="140"/>
      <c r="L44" s="137"/>
      <c r="N44" s="60"/>
      <c r="O44" s="6"/>
    </row>
    <row r="45" spans="1:19" s="24" customFormat="1" ht="15.95" customHeight="1" x14ac:dyDescent="0.25">
      <c r="A45" s="64"/>
      <c r="B45" s="43">
        <v>10</v>
      </c>
      <c r="C45" s="54" t="s">
        <v>39</v>
      </c>
      <c r="D45" s="144"/>
      <c r="E45" s="144"/>
      <c r="F45" s="144"/>
      <c r="G45" s="144"/>
      <c r="H45" s="119">
        <v>0</v>
      </c>
      <c r="I45" s="139">
        <v>0</v>
      </c>
      <c r="J45" s="119">
        <v>0</v>
      </c>
      <c r="K45" s="140"/>
      <c r="L45" s="137"/>
      <c r="N45" s="60"/>
      <c r="O45" s="6"/>
    </row>
    <row r="46" spans="1:19" s="24" customFormat="1" ht="15.95" customHeight="1" x14ac:dyDescent="0.25">
      <c r="A46" s="64"/>
      <c r="B46" s="43">
        <v>11</v>
      </c>
      <c r="C46" s="54" t="s">
        <v>40</v>
      </c>
      <c r="D46" s="54"/>
      <c r="E46" s="54"/>
      <c r="F46" s="54"/>
      <c r="G46" s="138"/>
      <c r="H46" s="119">
        <v>38432.519999999997</v>
      </c>
      <c r="I46" s="139">
        <v>41141.46</v>
      </c>
      <c r="J46" s="119">
        <v>79573.98</v>
      </c>
      <c r="K46" s="140"/>
      <c r="L46" s="137"/>
      <c r="N46" s="60"/>
      <c r="O46" s="6"/>
    </row>
    <row r="47" spans="1:19" s="24" customFormat="1" ht="15.95" customHeight="1" x14ac:dyDescent="0.25">
      <c r="A47" s="64"/>
      <c r="B47" s="43">
        <v>12</v>
      </c>
      <c r="C47" s="145" t="s">
        <v>41</v>
      </c>
      <c r="D47" s="145"/>
      <c r="E47" s="145"/>
      <c r="F47" s="145"/>
      <c r="G47" s="146"/>
      <c r="H47" s="147">
        <v>0</v>
      </c>
      <c r="I47" s="62">
        <v>0</v>
      </c>
      <c r="J47" s="147">
        <v>0</v>
      </c>
      <c r="K47" s="140"/>
      <c r="L47" s="137"/>
      <c r="N47" s="60"/>
      <c r="O47" s="6"/>
    </row>
    <row r="48" spans="1:19" s="24" customFormat="1" ht="15.95" customHeight="1" thickBot="1" x14ac:dyDescent="0.3">
      <c r="A48" s="64"/>
      <c r="B48" s="148">
        <v>13</v>
      </c>
      <c r="C48" s="149" t="s">
        <v>42</v>
      </c>
      <c r="D48" s="149"/>
      <c r="E48" s="149"/>
      <c r="F48" s="149"/>
      <c r="G48" s="150"/>
      <c r="H48" s="151">
        <v>2526147.33</v>
      </c>
      <c r="I48" s="151">
        <v>528126.4700000002</v>
      </c>
      <c r="J48" s="151">
        <v>3054273.8000000003</v>
      </c>
      <c r="K48" s="152"/>
      <c r="L48" s="137"/>
      <c r="N48" s="6"/>
      <c r="O48" s="6"/>
    </row>
    <row r="49" spans="1:15" s="24" customFormat="1" ht="15.95" customHeight="1" x14ac:dyDescent="0.2">
      <c r="A49" s="64"/>
      <c r="B49" s="153"/>
      <c r="C49" s="153"/>
      <c r="D49" s="153"/>
      <c r="E49" s="153"/>
      <c r="F49" s="153"/>
      <c r="G49" s="153"/>
      <c r="H49" s="153"/>
      <c r="I49" s="153"/>
      <c r="J49" s="154"/>
      <c r="K49" s="153"/>
      <c r="L49" s="155"/>
      <c r="N49" s="6"/>
      <c r="O49" s="6"/>
    </row>
    <row r="50" spans="1:15" s="24" customFormat="1" ht="15.95" customHeight="1" x14ac:dyDescent="0.2">
      <c r="A50" s="64"/>
      <c r="L50" s="156"/>
      <c r="N50" s="6"/>
      <c r="O50" s="6"/>
    </row>
    <row r="51" spans="1:15" s="24" customFormat="1" ht="15.95" customHeight="1" thickBot="1" x14ac:dyDescent="0.25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9"/>
      <c r="N51" s="6"/>
      <c r="O51" s="6"/>
    </row>
    <row r="52" spans="1:15" ht="13.5" thickTop="1" x14ac:dyDescent="0.2"/>
  </sheetData>
  <mergeCells count="1">
    <mergeCell ref="D4:G4"/>
  </mergeCells>
  <printOptions horizontalCentered="1" verticalCentered="1"/>
  <pageMargins left="0.25" right="0.25" top="0.17" bottom="0.41" header="0" footer="0.17"/>
  <pageSetup scale="60" orientation="landscape" r:id="rId1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J61"/>
  <sheetViews>
    <sheetView zoomScale="75" zoomScaleNormal="75" workbookViewId="0">
      <selection activeCell="G21" sqref="G21"/>
    </sheetView>
  </sheetViews>
  <sheetFormatPr defaultColWidth="10.6640625" defaultRowHeight="12.75" x14ac:dyDescent="0.2"/>
  <cols>
    <col min="1" max="1" width="9.1640625" style="160" customWidth="1"/>
    <col min="2" max="2" width="5.33203125" style="160" customWidth="1"/>
    <col min="3" max="3" width="3.83203125" style="229" customWidth="1"/>
    <col min="4" max="4" width="72.33203125" style="160" customWidth="1"/>
    <col min="5" max="5" width="29.83203125" style="160" customWidth="1"/>
    <col min="6" max="6" width="35.5" style="160" customWidth="1"/>
    <col min="7" max="7" width="10.6640625" style="160"/>
    <col min="8" max="8" width="19.83203125" style="160" customWidth="1"/>
    <col min="9" max="9" width="10.6640625" style="160"/>
    <col min="10" max="10" width="12.6640625" style="160" bestFit="1" customWidth="1"/>
    <col min="11" max="16384" width="10.6640625" style="160"/>
  </cols>
  <sheetData>
    <row r="1" spans="1:8" s="3" customFormat="1" ht="30" customHeight="1" x14ac:dyDescent="0.45">
      <c r="A1" s="1" t="s">
        <v>249</v>
      </c>
      <c r="B1" s="2"/>
      <c r="C1" s="166"/>
    </row>
    <row r="2" spans="1:8" s="8" customFormat="1" ht="26.25" customHeight="1" x14ac:dyDescent="0.3">
      <c r="A2" s="7" t="s">
        <v>250</v>
      </c>
      <c r="B2" s="7"/>
      <c r="C2" s="167"/>
    </row>
    <row r="3" spans="1:8" s="8" customFormat="1" ht="25.5" customHeight="1" x14ac:dyDescent="0.3">
      <c r="A3" s="7" t="s">
        <v>251</v>
      </c>
      <c r="B3" s="7"/>
      <c r="C3" s="167"/>
    </row>
    <row r="4" spans="1:8" s="8" customFormat="1" ht="25.5" customHeight="1" x14ac:dyDescent="0.3">
      <c r="A4" s="9"/>
      <c r="B4" s="9"/>
      <c r="C4" s="9"/>
      <c r="D4" s="12" t="s">
        <v>0</v>
      </c>
      <c r="E4" s="13">
        <v>42912</v>
      </c>
      <c r="F4" s="13"/>
    </row>
    <row r="5" spans="1:8" s="8" customFormat="1" ht="20.25" customHeight="1" x14ac:dyDescent="0.3">
      <c r="A5" s="18"/>
      <c r="B5" s="18"/>
      <c r="C5" s="9"/>
      <c r="D5" s="12" t="s">
        <v>1</v>
      </c>
      <c r="E5" s="15" t="s">
        <v>252</v>
      </c>
      <c r="F5" s="16"/>
    </row>
    <row r="6" spans="1:8" s="8" customFormat="1" ht="20.25" customHeight="1" thickBot="1" x14ac:dyDescent="0.35">
      <c r="A6" s="18"/>
      <c r="B6" s="18"/>
      <c r="C6" s="9"/>
      <c r="D6" s="12"/>
      <c r="E6" s="15"/>
      <c r="F6" s="16"/>
    </row>
    <row r="7" spans="1:8" s="24" customFormat="1" ht="18.75" customHeight="1" thickBot="1" x14ac:dyDescent="0.25">
      <c r="A7" s="168"/>
      <c r="B7" s="169"/>
      <c r="C7" s="170"/>
      <c r="D7" s="171"/>
      <c r="E7" s="171"/>
      <c r="F7" s="172"/>
    </row>
    <row r="8" spans="1:8" s="24" customFormat="1" ht="20.25" x14ac:dyDescent="0.3">
      <c r="A8" s="173" t="s">
        <v>43</v>
      </c>
      <c r="B8" s="174" t="s">
        <v>274</v>
      </c>
      <c r="C8" s="175"/>
      <c r="D8" s="174"/>
      <c r="E8" s="176"/>
      <c r="F8" s="177"/>
    </row>
    <row r="9" spans="1:8" s="24" customFormat="1" ht="15.75" thickBot="1" x14ac:dyDescent="0.3">
      <c r="A9" s="178"/>
      <c r="B9" s="179"/>
      <c r="C9" s="180"/>
      <c r="D9" s="181"/>
      <c r="E9" s="181"/>
      <c r="F9" s="182"/>
    </row>
    <row r="10" spans="1:8" s="24" customFormat="1" ht="21" thickBot="1" x14ac:dyDescent="0.35">
      <c r="A10" s="183" t="s">
        <v>3</v>
      </c>
      <c r="B10" s="184" t="s">
        <v>44</v>
      </c>
      <c r="C10" s="185"/>
      <c r="D10" s="184"/>
      <c r="E10" s="186">
        <v>42886</v>
      </c>
      <c r="F10" s="187"/>
    </row>
    <row r="11" spans="1:8" s="24" customFormat="1" ht="14.25" x14ac:dyDescent="0.2">
      <c r="A11" s="188"/>
      <c r="B11" s="189">
        <v>1</v>
      </c>
      <c r="C11" s="190" t="s">
        <v>45</v>
      </c>
      <c r="D11" s="191"/>
      <c r="E11" s="192"/>
      <c r="F11" s="193">
        <v>-1595329.83</v>
      </c>
      <c r="G11" s="20"/>
    </row>
    <row r="12" spans="1:8" s="24" customFormat="1" ht="14.25" x14ac:dyDescent="0.2">
      <c r="A12" s="188"/>
      <c r="B12" s="189">
        <v>2</v>
      </c>
      <c r="C12" s="190" t="s">
        <v>46</v>
      </c>
      <c r="D12" s="191"/>
      <c r="E12" s="194"/>
      <c r="F12" s="193">
        <v>0</v>
      </c>
      <c r="G12" s="20"/>
    </row>
    <row r="13" spans="1:8" s="24" customFormat="1" ht="14.25" x14ac:dyDescent="0.2">
      <c r="A13" s="188"/>
      <c r="B13" s="189">
        <v>3</v>
      </c>
      <c r="C13" s="190" t="s">
        <v>47</v>
      </c>
      <c r="D13" s="191"/>
      <c r="E13" s="117"/>
      <c r="F13" s="193">
        <v>4256.59</v>
      </c>
      <c r="G13" s="20"/>
      <c r="H13" s="142"/>
    </row>
    <row r="14" spans="1:8" s="24" customFormat="1" ht="14.25" x14ac:dyDescent="0.2">
      <c r="A14" s="188"/>
      <c r="B14" s="189">
        <v>4</v>
      </c>
      <c r="C14" s="190" t="s">
        <v>48</v>
      </c>
      <c r="D14" s="191"/>
      <c r="E14" s="192"/>
      <c r="F14" s="193">
        <v>0</v>
      </c>
      <c r="G14" s="20"/>
    </row>
    <row r="15" spans="1:8" s="24" customFormat="1" ht="14.25" x14ac:dyDescent="0.2">
      <c r="A15" s="188"/>
      <c r="B15" s="195"/>
      <c r="C15" s="195" t="s">
        <v>49</v>
      </c>
      <c r="D15" s="196" t="s">
        <v>50</v>
      </c>
      <c r="E15" s="193">
        <v>0</v>
      </c>
      <c r="F15" s="192"/>
      <c r="G15" s="20"/>
    </row>
    <row r="16" spans="1:8" s="24" customFormat="1" ht="14.25" x14ac:dyDescent="0.2">
      <c r="A16" s="188"/>
      <c r="B16" s="195"/>
      <c r="C16" s="195" t="s">
        <v>51</v>
      </c>
      <c r="D16" s="196" t="s">
        <v>52</v>
      </c>
      <c r="E16" s="193">
        <v>0</v>
      </c>
      <c r="F16" s="192"/>
      <c r="G16" s="20"/>
    </row>
    <row r="17" spans="1:10" s="24" customFormat="1" ht="14.25" x14ac:dyDescent="0.2">
      <c r="A17" s="188"/>
      <c r="B17" s="195"/>
      <c r="C17" s="195" t="s">
        <v>53</v>
      </c>
      <c r="D17" s="196" t="s">
        <v>54</v>
      </c>
      <c r="E17" s="193">
        <v>0</v>
      </c>
      <c r="F17" s="192"/>
      <c r="G17" s="20"/>
    </row>
    <row r="18" spans="1:10" s="24" customFormat="1" ht="14.25" x14ac:dyDescent="0.2">
      <c r="A18" s="188"/>
      <c r="B18" s="195"/>
      <c r="C18" s="195" t="s">
        <v>55</v>
      </c>
      <c r="D18" s="196" t="s">
        <v>56</v>
      </c>
      <c r="E18" s="197">
        <v>0</v>
      </c>
      <c r="F18" s="192"/>
      <c r="G18" s="20"/>
    </row>
    <row r="19" spans="1:10" s="24" customFormat="1" ht="14.25" x14ac:dyDescent="0.2">
      <c r="A19" s="188"/>
      <c r="B19" s="189">
        <v>5</v>
      </c>
      <c r="C19" s="190" t="s">
        <v>57</v>
      </c>
      <c r="D19" s="198"/>
      <c r="E19" s="192"/>
      <c r="F19" s="193">
        <v>0</v>
      </c>
      <c r="G19" s="20"/>
    </row>
    <row r="20" spans="1:10" s="24" customFormat="1" ht="15.75" thickBot="1" x14ac:dyDescent="0.3">
      <c r="A20" s="188"/>
      <c r="B20" s="199">
        <v>6</v>
      </c>
      <c r="C20" s="200" t="s">
        <v>58</v>
      </c>
      <c r="D20" s="198"/>
      <c r="E20" s="117"/>
      <c r="F20" s="201">
        <v>-1591073.24</v>
      </c>
      <c r="G20" s="20"/>
    </row>
    <row r="21" spans="1:10" s="24" customFormat="1" ht="15.75" thickTop="1" x14ac:dyDescent="0.25">
      <c r="A21" s="188"/>
      <c r="B21" s="189"/>
      <c r="C21" s="202"/>
      <c r="D21" s="203"/>
      <c r="E21" s="117"/>
      <c r="F21" s="204"/>
      <c r="G21" s="20"/>
    </row>
    <row r="22" spans="1:10" s="24" customFormat="1" ht="21" customHeight="1" x14ac:dyDescent="0.3">
      <c r="A22" s="205" t="s">
        <v>11</v>
      </c>
      <c r="B22" s="206" t="s">
        <v>59</v>
      </c>
      <c r="C22" s="207"/>
      <c r="D22" s="208"/>
      <c r="E22" s="117"/>
      <c r="F22" s="209"/>
      <c r="G22" s="20"/>
    </row>
    <row r="23" spans="1:10" s="24" customFormat="1" ht="14.25" x14ac:dyDescent="0.2">
      <c r="A23" s="210"/>
      <c r="B23" s="189">
        <v>1</v>
      </c>
      <c r="C23" s="190" t="s">
        <v>60</v>
      </c>
      <c r="D23" s="198"/>
      <c r="E23" s="192"/>
      <c r="F23" s="193">
        <v>6798.89</v>
      </c>
      <c r="G23" s="20"/>
    </row>
    <row r="24" spans="1:10" s="24" customFormat="1" ht="14.25" x14ac:dyDescent="0.2">
      <c r="A24" s="210"/>
      <c r="B24" s="189">
        <v>2</v>
      </c>
      <c r="C24" s="190" t="s">
        <v>61</v>
      </c>
      <c r="D24" s="198"/>
      <c r="E24" s="117"/>
      <c r="F24" s="193">
        <v>0</v>
      </c>
      <c r="G24" s="20"/>
    </row>
    <row r="25" spans="1:10" s="24" customFormat="1" ht="14.25" x14ac:dyDescent="0.2">
      <c r="A25" s="210"/>
      <c r="B25" s="189">
        <v>3</v>
      </c>
      <c r="C25" s="190" t="s">
        <v>62</v>
      </c>
      <c r="D25" s="198"/>
      <c r="E25" s="117"/>
      <c r="F25" s="193">
        <v>0</v>
      </c>
      <c r="G25" s="20"/>
    </row>
    <row r="26" spans="1:10" s="24" customFormat="1" ht="14.25" x14ac:dyDescent="0.2">
      <c r="A26" s="210"/>
      <c r="B26" s="195"/>
      <c r="C26" s="195" t="s">
        <v>63</v>
      </c>
      <c r="D26" s="196" t="s">
        <v>64</v>
      </c>
      <c r="E26" s="193">
        <v>1337.67</v>
      </c>
      <c r="F26" s="192"/>
      <c r="G26" s="20"/>
    </row>
    <row r="27" spans="1:10" s="24" customFormat="1" ht="14.25" x14ac:dyDescent="0.2">
      <c r="A27" s="210"/>
      <c r="B27" s="195"/>
      <c r="C27" s="195" t="s">
        <v>65</v>
      </c>
      <c r="D27" s="196" t="s">
        <v>66</v>
      </c>
      <c r="E27" s="197">
        <v>-80198.47</v>
      </c>
      <c r="F27" s="192"/>
      <c r="G27" s="20"/>
    </row>
    <row r="28" spans="1:10" s="24" customFormat="1" ht="14.25" x14ac:dyDescent="0.2">
      <c r="A28" s="210"/>
      <c r="B28" s="189">
        <v>4</v>
      </c>
      <c r="C28" s="190" t="s">
        <v>67</v>
      </c>
      <c r="D28" s="198"/>
      <c r="E28" s="192"/>
      <c r="F28" s="193">
        <v>-78860.800000000003</v>
      </c>
      <c r="G28" s="20"/>
    </row>
    <row r="29" spans="1:10" s="24" customFormat="1" ht="15.75" thickBot="1" x14ac:dyDescent="0.3">
      <c r="A29" s="211"/>
      <c r="B29" s="199">
        <v>5</v>
      </c>
      <c r="C29" s="200" t="s">
        <v>68</v>
      </c>
      <c r="D29" s="208"/>
      <c r="E29" s="117"/>
      <c r="F29" s="201">
        <v>-72061.91</v>
      </c>
      <c r="G29" s="20"/>
    </row>
    <row r="30" spans="1:10" s="24" customFormat="1" ht="13.5" customHeight="1" thickTop="1" x14ac:dyDescent="0.2">
      <c r="A30" s="210"/>
      <c r="B30" s="191"/>
      <c r="C30" s="202"/>
      <c r="D30" s="198"/>
      <c r="E30" s="117"/>
      <c r="F30" s="193"/>
      <c r="G30" s="20"/>
    </row>
    <row r="31" spans="1:10" s="24" customFormat="1" ht="14.25" x14ac:dyDescent="0.2">
      <c r="A31" s="210"/>
      <c r="B31" s="191"/>
      <c r="C31" s="202"/>
      <c r="D31" s="198"/>
      <c r="E31" s="117"/>
      <c r="F31" s="193"/>
      <c r="G31" s="20"/>
    </row>
    <row r="32" spans="1:10" s="24" customFormat="1" ht="21" thickBot="1" x14ac:dyDescent="0.35">
      <c r="A32" s="205" t="s">
        <v>18</v>
      </c>
      <c r="B32" s="212" t="s">
        <v>69</v>
      </c>
      <c r="C32" s="213"/>
      <c r="D32" s="208"/>
      <c r="E32" s="117"/>
      <c r="F32" s="201">
        <v>-1663135.15</v>
      </c>
      <c r="G32" s="20"/>
      <c r="J32" s="142"/>
    </row>
    <row r="33" spans="1:8" s="24" customFormat="1" ht="14.25" customHeight="1" thickTop="1" x14ac:dyDescent="0.2">
      <c r="A33" s="214"/>
      <c r="B33" s="198"/>
      <c r="C33" s="215"/>
      <c r="D33" s="198"/>
      <c r="E33" s="117"/>
      <c r="F33" s="216"/>
      <c r="G33" s="20"/>
    </row>
    <row r="34" spans="1:8" s="24" customFormat="1" ht="14.25" x14ac:dyDescent="0.2">
      <c r="A34" s="214"/>
      <c r="B34" s="198"/>
      <c r="C34" s="215"/>
      <c r="D34" s="198"/>
      <c r="E34" s="117"/>
      <c r="F34" s="216"/>
      <c r="G34" s="20"/>
    </row>
    <row r="35" spans="1:8" s="24" customFormat="1" ht="21" customHeight="1" x14ac:dyDescent="0.3">
      <c r="A35" s="217" t="s">
        <v>29</v>
      </c>
      <c r="B35" s="212" t="s">
        <v>70</v>
      </c>
      <c r="C35" s="213"/>
      <c r="D35" s="208"/>
      <c r="E35" s="117"/>
      <c r="F35" s="204"/>
      <c r="G35" s="20"/>
    </row>
    <row r="36" spans="1:8" s="24" customFormat="1" ht="14.25" customHeight="1" x14ac:dyDescent="0.3">
      <c r="A36" s="218"/>
      <c r="B36" s="189">
        <v>1</v>
      </c>
      <c r="C36" s="219" t="s">
        <v>45</v>
      </c>
      <c r="D36" s="198"/>
      <c r="E36" s="117"/>
      <c r="F36" s="193">
        <v>-354243.81</v>
      </c>
      <c r="G36" s="20"/>
    </row>
    <row r="37" spans="1:8" s="24" customFormat="1" ht="14.25" customHeight="1" x14ac:dyDescent="0.3">
      <c r="A37" s="218"/>
      <c r="B37" s="189">
        <v>2</v>
      </c>
      <c r="C37" s="219" t="s">
        <v>46</v>
      </c>
      <c r="D37" s="198"/>
      <c r="E37" s="117"/>
      <c r="F37" s="193">
        <v>0</v>
      </c>
      <c r="G37" s="20"/>
    </row>
    <row r="38" spans="1:8" s="24" customFormat="1" ht="14.25" customHeight="1" x14ac:dyDescent="0.3">
      <c r="A38" s="218"/>
      <c r="B38" s="195"/>
      <c r="C38" s="195" t="s">
        <v>71</v>
      </c>
      <c r="D38" s="196" t="s">
        <v>54</v>
      </c>
      <c r="E38" s="193">
        <v>0</v>
      </c>
      <c r="F38" s="192"/>
      <c r="G38" s="20"/>
    </row>
    <row r="39" spans="1:8" s="24" customFormat="1" ht="14.25" customHeight="1" x14ac:dyDescent="0.3">
      <c r="A39" s="218"/>
      <c r="B39" s="195"/>
      <c r="C39" s="195" t="s">
        <v>72</v>
      </c>
      <c r="D39" s="196" t="s">
        <v>56</v>
      </c>
      <c r="E39" s="197">
        <v>0</v>
      </c>
      <c r="F39" s="192"/>
      <c r="G39" s="20"/>
      <c r="H39" s="142"/>
    </row>
    <row r="40" spans="1:8" s="24" customFormat="1" ht="14.25" customHeight="1" x14ac:dyDescent="0.3">
      <c r="A40" s="218"/>
      <c r="B40" s="189">
        <v>3</v>
      </c>
      <c r="C40" s="219" t="s">
        <v>73</v>
      </c>
      <c r="D40" s="198"/>
      <c r="E40" s="192"/>
      <c r="F40" s="193">
        <v>0</v>
      </c>
      <c r="G40" s="20"/>
    </row>
    <row r="41" spans="1:8" s="24" customFormat="1" ht="14.25" customHeight="1" x14ac:dyDescent="0.3">
      <c r="A41" s="218"/>
      <c r="B41" s="189">
        <v>4</v>
      </c>
      <c r="C41" s="190" t="s">
        <v>74</v>
      </c>
      <c r="D41" s="198"/>
      <c r="E41" s="117"/>
      <c r="F41" s="193">
        <v>0</v>
      </c>
      <c r="G41" s="20"/>
    </row>
    <row r="42" spans="1:8" ht="15.75" customHeight="1" thickBot="1" x14ac:dyDescent="0.35">
      <c r="A42" s="217"/>
      <c r="B42" s="199">
        <v>5</v>
      </c>
      <c r="C42" s="220" t="s">
        <v>75</v>
      </c>
      <c r="D42" s="208"/>
      <c r="E42" s="192"/>
      <c r="F42" s="201">
        <v>-354243.81</v>
      </c>
      <c r="G42" s="221"/>
    </row>
    <row r="43" spans="1:8" ht="14.25" customHeight="1" thickTop="1" x14ac:dyDescent="0.3">
      <c r="A43" s="217"/>
      <c r="B43" s="199"/>
      <c r="C43" s="220"/>
      <c r="D43" s="208"/>
      <c r="E43" s="192"/>
      <c r="F43" s="204"/>
      <c r="G43" s="221"/>
    </row>
    <row r="44" spans="1:8" ht="21" customHeight="1" x14ac:dyDescent="0.3">
      <c r="A44" s="217" t="s">
        <v>76</v>
      </c>
      <c r="B44" s="222" t="s">
        <v>77</v>
      </c>
      <c r="C44" s="213"/>
      <c r="D44" s="208"/>
      <c r="E44" s="192"/>
      <c r="F44" s="204"/>
      <c r="G44" s="221"/>
    </row>
    <row r="45" spans="1:8" ht="14.25" customHeight="1" x14ac:dyDescent="0.3">
      <c r="A45" s="217"/>
      <c r="B45" s="189">
        <v>1</v>
      </c>
      <c r="C45" s="219" t="s">
        <v>78</v>
      </c>
      <c r="D45" s="208"/>
      <c r="E45" s="192"/>
      <c r="F45" s="193">
        <v>355655.82</v>
      </c>
      <c r="G45" s="221"/>
    </row>
    <row r="46" spans="1:8" ht="14.25" customHeight="1" x14ac:dyDescent="0.3">
      <c r="A46" s="217"/>
      <c r="B46" s="189">
        <v>2</v>
      </c>
      <c r="C46" s="219" t="s">
        <v>60</v>
      </c>
      <c r="D46" s="208"/>
      <c r="E46" s="192"/>
      <c r="F46" s="193">
        <v>-6798.89</v>
      </c>
      <c r="G46" s="221"/>
    </row>
    <row r="47" spans="1:8" ht="14.25" customHeight="1" x14ac:dyDescent="0.3">
      <c r="A47" s="217"/>
      <c r="B47" s="195"/>
      <c r="C47" s="195" t="s">
        <v>71</v>
      </c>
      <c r="D47" s="196" t="s">
        <v>64</v>
      </c>
      <c r="E47" s="193">
        <v>-1537.21</v>
      </c>
      <c r="F47" s="192"/>
      <c r="G47" s="221"/>
    </row>
    <row r="48" spans="1:8" ht="14.25" customHeight="1" x14ac:dyDescent="0.3">
      <c r="A48" s="217"/>
      <c r="B48" s="195"/>
      <c r="C48" s="195" t="s">
        <v>72</v>
      </c>
      <c r="D48" s="196" t="s">
        <v>66</v>
      </c>
      <c r="E48" s="197">
        <v>-1906.91</v>
      </c>
      <c r="F48" s="192"/>
      <c r="G48" s="221"/>
      <c r="H48" s="165"/>
    </row>
    <row r="49" spans="1:7" ht="14.25" customHeight="1" x14ac:dyDescent="0.3">
      <c r="A49" s="217"/>
      <c r="B49" s="189">
        <v>3</v>
      </c>
      <c r="C49" s="190" t="s">
        <v>67</v>
      </c>
      <c r="D49" s="198"/>
      <c r="E49" s="192"/>
      <c r="F49" s="193">
        <v>-3444.12</v>
      </c>
      <c r="G49" s="221"/>
    </row>
    <row r="50" spans="1:7" ht="14.25" customHeight="1" x14ac:dyDescent="0.3">
      <c r="A50" s="217"/>
      <c r="B50" s="189">
        <v>4</v>
      </c>
      <c r="C50" s="190" t="s">
        <v>79</v>
      </c>
      <c r="D50" s="198"/>
      <c r="E50" s="192"/>
      <c r="F50" s="197">
        <v>3442</v>
      </c>
      <c r="G50" s="221"/>
    </row>
    <row r="51" spans="1:7" ht="16.5" customHeight="1" thickBot="1" x14ac:dyDescent="0.35">
      <c r="A51" s="217"/>
      <c r="B51" s="199">
        <v>5</v>
      </c>
      <c r="C51" s="220" t="s">
        <v>80</v>
      </c>
      <c r="D51" s="208"/>
      <c r="E51" s="192"/>
      <c r="F51" s="201">
        <v>348854.81</v>
      </c>
      <c r="G51" s="221"/>
    </row>
    <row r="52" spans="1:7" ht="14.25" customHeight="1" thickTop="1" thickBot="1" x14ac:dyDescent="0.35">
      <c r="A52" s="217"/>
      <c r="B52" s="189"/>
      <c r="C52" s="215"/>
      <c r="D52" s="208"/>
      <c r="E52" s="192"/>
      <c r="F52" s="204"/>
      <c r="G52" s="221"/>
    </row>
    <row r="53" spans="1:7" ht="21" thickBot="1" x14ac:dyDescent="0.35">
      <c r="A53" s="223" t="s">
        <v>81</v>
      </c>
      <c r="B53" s="224" t="s">
        <v>82</v>
      </c>
      <c r="C53" s="225"/>
      <c r="D53" s="226"/>
      <c r="E53" s="227"/>
      <c r="F53" s="228">
        <v>-5389</v>
      </c>
      <c r="G53" s="221"/>
    </row>
    <row r="54" spans="1:7" x14ac:dyDescent="0.2">
      <c r="D54" s="3"/>
      <c r="E54" s="230"/>
      <c r="F54" s="221"/>
      <c r="G54" s="221"/>
    </row>
    <row r="55" spans="1:7" x14ac:dyDescent="0.2">
      <c r="D55" s="3"/>
      <c r="E55" s="230"/>
      <c r="F55" s="231"/>
      <c r="G55" s="221"/>
    </row>
    <row r="56" spans="1:7" x14ac:dyDescent="0.2">
      <c r="D56" s="3"/>
      <c r="E56" s="230"/>
      <c r="F56" s="221"/>
      <c r="G56" s="221"/>
    </row>
    <row r="57" spans="1:7" x14ac:dyDescent="0.2">
      <c r="D57" s="3"/>
      <c r="E57" s="230"/>
      <c r="F57" s="221"/>
      <c r="G57" s="221"/>
    </row>
    <row r="58" spans="1:7" x14ac:dyDescent="0.2">
      <c r="D58" s="3"/>
      <c r="E58" s="3"/>
    </row>
    <row r="59" spans="1:7" x14ac:dyDescent="0.2">
      <c r="E59" s="161"/>
    </row>
    <row r="60" spans="1:7" x14ac:dyDescent="0.2">
      <c r="E60" s="161"/>
    </row>
    <row r="61" spans="1:7" x14ac:dyDescent="0.2">
      <c r="E61" s="161"/>
    </row>
  </sheetData>
  <mergeCells count="2">
    <mergeCell ref="E4:F4"/>
    <mergeCell ref="E10:F10"/>
  </mergeCells>
  <printOptions horizontalCentered="1" verticalCentered="1"/>
  <pageMargins left="0.25" right="0.25" top="0.34" bottom="0.52" header="0" footer="0.28999999999999998"/>
  <pageSetup scale="75" orientation="portrait" r:id="rId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K62"/>
  <sheetViews>
    <sheetView zoomScale="75" zoomScaleNormal="75" workbookViewId="0">
      <selection activeCell="G21" sqref="G21"/>
    </sheetView>
  </sheetViews>
  <sheetFormatPr defaultColWidth="10.6640625" defaultRowHeight="12.75" x14ac:dyDescent="0.2"/>
  <cols>
    <col min="1" max="1" width="9.1640625" style="160" customWidth="1"/>
    <col min="2" max="2" width="3.83203125" style="3" customWidth="1"/>
    <col min="3" max="3" width="84.83203125" style="160" customWidth="1"/>
    <col min="4" max="4" width="66.33203125" style="160" customWidth="1"/>
    <col min="5" max="5" width="26" style="160" customWidth="1"/>
    <col min="6" max="6" width="34.6640625" style="160" customWidth="1"/>
    <col min="7" max="7" width="39" style="162" customWidth="1"/>
    <col min="8" max="8" width="10.6640625" style="160"/>
    <col min="9" max="9" width="15" style="160" customWidth="1"/>
    <col min="10" max="10" width="13.1640625" style="160" bestFit="1" customWidth="1"/>
    <col min="11" max="11" width="13.33203125" style="160" bestFit="1" customWidth="1"/>
    <col min="12" max="16384" width="10.6640625" style="160"/>
  </cols>
  <sheetData>
    <row r="1" spans="1:7" s="3" customFormat="1" ht="30" customHeight="1" x14ac:dyDescent="0.45">
      <c r="A1" s="1" t="s">
        <v>249</v>
      </c>
      <c r="B1" s="2"/>
      <c r="C1" s="2"/>
      <c r="F1" s="232"/>
      <c r="G1" s="5"/>
    </row>
    <row r="2" spans="1:7" s="8" customFormat="1" ht="26.25" customHeight="1" x14ac:dyDescent="0.3">
      <c r="A2" s="7" t="s">
        <v>250</v>
      </c>
      <c r="B2" s="7"/>
      <c r="C2" s="7"/>
      <c r="F2" s="233"/>
      <c r="G2" s="234"/>
    </row>
    <row r="3" spans="1:7" s="8" customFormat="1" ht="25.5" customHeight="1" x14ac:dyDescent="0.3">
      <c r="A3" s="7" t="s">
        <v>251</v>
      </c>
      <c r="B3" s="7"/>
      <c r="C3" s="7"/>
      <c r="F3" s="233"/>
      <c r="G3" s="234"/>
    </row>
    <row r="4" spans="1:7" s="8" customFormat="1" ht="32.25" customHeight="1" x14ac:dyDescent="0.3">
      <c r="A4" s="9"/>
      <c r="B4" s="18"/>
      <c r="C4" s="12" t="s">
        <v>0</v>
      </c>
      <c r="D4" s="13">
        <v>42912</v>
      </c>
      <c r="E4" s="13"/>
      <c r="F4" s="235"/>
    </row>
    <row r="5" spans="1:7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235"/>
      <c r="G5" s="236"/>
    </row>
    <row r="6" spans="1:7" s="24" customFormat="1" ht="15" customHeight="1" thickBot="1" x14ac:dyDescent="0.25">
      <c r="A6" s="237"/>
      <c r="B6" s="20"/>
      <c r="C6" s="20"/>
      <c r="D6" s="20"/>
      <c r="E6" s="21"/>
      <c r="F6" s="21"/>
      <c r="G6" s="22"/>
    </row>
    <row r="7" spans="1:7" s="24" customFormat="1" ht="16.5" thickTop="1" x14ac:dyDescent="0.25">
      <c r="A7" s="238"/>
      <c r="B7" s="239"/>
      <c r="C7" s="240"/>
      <c r="D7" s="28"/>
      <c r="E7" s="29"/>
      <c r="F7" s="29"/>
      <c r="G7" s="32"/>
    </row>
    <row r="8" spans="1:7" s="24" customFormat="1" ht="22.5" customHeight="1" x14ac:dyDescent="0.3">
      <c r="A8" s="241" t="s">
        <v>83</v>
      </c>
      <c r="B8" s="34" t="s">
        <v>273</v>
      </c>
      <c r="C8" s="34"/>
      <c r="D8" s="242"/>
      <c r="E8" s="243"/>
      <c r="F8" s="244"/>
      <c r="G8" s="245"/>
    </row>
    <row r="9" spans="1:7" s="24" customFormat="1" ht="15.75" thickBot="1" x14ac:dyDescent="0.3">
      <c r="A9" s="246"/>
      <c r="B9" s="20"/>
      <c r="C9" s="181"/>
      <c r="D9" s="181"/>
      <c r="E9" s="247"/>
      <c r="F9" s="44"/>
      <c r="G9" s="248"/>
    </row>
    <row r="10" spans="1:7" s="24" customFormat="1" ht="21" thickBot="1" x14ac:dyDescent="0.35">
      <c r="A10" s="47" t="s">
        <v>3</v>
      </c>
      <c r="B10" s="249" t="s">
        <v>84</v>
      </c>
      <c r="C10" s="184"/>
      <c r="D10" s="250"/>
      <c r="E10" s="251">
        <v>42886</v>
      </c>
      <c r="F10" s="252"/>
      <c r="G10" s="253"/>
    </row>
    <row r="11" spans="1:7" s="24" customFormat="1" ht="20.25" customHeight="1" x14ac:dyDescent="0.3">
      <c r="A11" s="47"/>
      <c r="B11" s="43"/>
      <c r="C11" s="70" t="s">
        <v>85</v>
      </c>
      <c r="D11" s="54"/>
      <c r="E11" s="254">
        <v>1523570.82</v>
      </c>
      <c r="F11" s="255"/>
      <c r="G11" s="256"/>
    </row>
    <row r="12" spans="1:7" s="24" customFormat="1" ht="20.25" customHeight="1" x14ac:dyDescent="0.3">
      <c r="A12" s="47"/>
      <c r="B12" s="43"/>
      <c r="C12" s="54" t="s">
        <v>86</v>
      </c>
      <c r="D12" s="54"/>
      <c r="E12" s="254">
        <v>-1523570.82</v>
      </c>
      <c r="F12" s="255"/>
      <c r="G12" s="256"/>
    </row>
    <row r="13" spans="1:7" s="24" customFormat="1" ht="20.25" customHeight="1" x14ac:dyDescent="0.3">
      <c r="A13" s="47"/>
      <c r="B13" s="257" t="s">
        <v>87</v>
      </c>
      <c r="C13" s="54" t="s">
        <v>88</v>
      </c>
      <c r="D13" s="133"/>
      <c r="E13" s="254">
        <v>2309992.7200000002</v>
      </c>
      <c r="F13" s="255"/>
      <c r="G13" s="256"/>
    </row>
    <row r="14" spans="1:7" s="24" customFormat="1" ht="20.25" customHeight="1" x14ac:dyDescent="0.3">
      <c r="A14" s="47"/>
      <c r="B14" s="257" t="s">
        <v>89</v>
      </c>
      <c r="C14" s="54" t="s">
        <v>90</v>
      </c>
      <c r="D14" s="54"/>
      <c r="E14" s="254">
        <v>1541.8100000000002</v>
      </c>
      <c r="F14" s="258"/>
      <c r="G14" s="256"/>
    </row>
    <row r="15" spans="1:7" s="24" customFormat="1" ht="20.25" customHeight="1" x14ac:dyDescent="0.3">
      <c r="A15" s="47"/>
      <c r="B15" s="257" t="s">
        <v>91</v>
      </c>
      <c r="C15" s="54" t="s">
        <v>92</v>
      </c>
      <c r="D15" s="54"/>
      <c r="E15" s="254">
        <v>64983.02</v>
      </c>
      <c r="F15" s="255"/>
      <c r="G15" s="256"/>
    </row>
    <row r="16" spans="1:7" s="24" customFormat="1" ht="20.25" customHeight="1" x14ac:dyDescent="0.3">
      <c r="A16" s="47"/>
      <c r="B16" s="259" t="s">
        <v>93</v>
      </c>
      <c r="C16" s="164" t="s">
        <v>94</v>
      </c>
      <c r="D16" s="164"/>
      <c r="E16" s="254">
        <v>37.11</v>
      </c>
      <c r="F16" s="255"/>
      <c r="G16" s="256"/>
    </row>
    <row r="17" spans="1:11" s="24" customFormat="1" ht="20.25" customHeight="1" x14ac:dyDescent="0.3">
      <c r="A17" s="47"/>
      <c r="B17" s="43">
        <v>2</v>
      </c>
      <c r="C17" s="164" t="s">
        <v>95</v>
      </c>
      <c r="D17" s="54"/>
      <c r="E17" s="254">
        <v>0</v>
      </c>
      <c r="F17" s="255"/>
      <c r="G17" s="256"/>
    </row>
    <row r="18" spans="1:11" s="24" customFormat="1" ht="20.25" customHeight="1" x14ac:dyDescent="0.3">
      <c r="A18" s="47"/>
      <c r="B18" s="260">
        <v>3</v>
      </c>
      <c r="C18" s="164" t="s">
        <v>96</v>
      </c>
      <c r="D18" s="54"/>
      <c r="E18" s="254">
        <v>0</v>
      </c>
      <c r="F18" s="255"/>
      <c r="G18" s="256"/>
    </row>
    <row r="19" spans="1:11" s="24" customFormat="1" ht="20.25" customHeight="1" x14ac:dyDescent="0.25">
      <c r="A19" s="64"/>
      <c r="B19" s="260">
        <v>4</v>
      </c>
      <c r="C19" s="164" t="s">
        <v>97</v>
      </c>
      <c r="D19" s="54"/>
      <c r="E19" s="254">
        <v>0</v>
      </c>
      <c r="F19" s="261"/>
      <c r="G19" s="256"/>
    </row>
    <row r="20" spans="1:11" s="24" customFormat="1" ht="20.25" customHeight="1" thickBot="1" x14ac:dyDescent="0.3">
      <c r="A20" s="64"/>
      <c r="B20" s="43"/>
      <c r="C20" s="70" t="s">
        <v>98</v>
      </c>
      <c r="D20" s="54"/>
      <c r="E20" s="129">
        <v>2376554.66</v>
      </c>
      <c r="F20" s="262"/>
      <c r="G20" s="256"/>
    </row>
    <row r="21" spans="1:11" s="24" customFormat="1" ht="16.5" customHeight="1" thickTop="1" x14ac:dyDescent="0.25">
      <c r="A21" s="64"/>
      <c r="B21" s="43"/>
      <c r="C21" s="70"/>
      <c r="D21" s="54"/>
      <c r="E21" s="263"/>
      <c r="F21" s="262"/>
      <c r="G21" s="256"/>
    </row>
    <row r="22" spans="1:11" s="24" customFormat="1" ht="16.5" customHeight="1" x14ac:dyDescent="0.25">
      <c r="A22" s="64"/>
      <c r="B22" s="75"/>
      <c r="C22" s="264"/>
      <c r="D22" s="264"/>
      <c r="E22" s="265"/>
      <c r="F22" s="266"/>
      <c r="G22" s="256"/>
    </row>
    <row r="23" spans="1:11" s="24" customFormat="1" ht="19.5" customHeight="1" thickBot="1" x14ac:dyDescent="0.35">
      <c r="A23" s="47" t="s">
        <v>11</v>
      </c>
      <c r="B23" s="267" t="s">
        <v>99</v>
      </c>
      <c r="C23" s="268"/>
      <c r="D23" s="269"/>
      <c r="E23" s="270" t="s">
        <v>100</v>
      </c>
      <c r="F23" s="271" t="s">
        <v>101</v>
      </c>
      <c r="G23" s="272" t="s">
        <v>102</v>
      </c>
    </row>
    <row r="24" spans="1:11" ht="21" thickTop="1" x14ac:dyDescent="0.3">
      <c r="A24" s="273"/>
      <c r="B24" s="260" t="s">
        <v>87</v>
      </c>
      <c r="C24" s="274" t="s">
        <v>103</v>
      </c>
      <c r="D24" s="164"/>
      <c r="E24" s="275">
        <v>78561.850000000006</v>
      </c>
      <c r="F24" s="275">
        <v>78561.850000000006</v>
      </c>
      <c r="G24" s="276">
        <v>0</v>
      </c>
      <c r="K24" s="277"/>
    </row>
    <row r="25" spans="1:11" ht="20.25" x14ac:dyDescent="0.3">
      <c r="A25" s="273"/>
      <c r="B25" s="260" t="s">
        <v>89</v>
      </c>
      <c r="C25" s="274" t="s">
        <v>104</v>
      </c>
      <c r="D25" s="164"/>
      <c r="E25" s="275">
        <v>7364</v>
      </c>
      <c r="F25" s="275">
        <v>7364</v>
      </c>
      <c r="G25" s="276">
        <v>0</v>
      </c>
      <c r="I25" s="163"/>
      <c r="K25" s="277"/>
    </row>
    <row r="26" spans="1:11" ht="20.25" x14ac:dyDescent="0.3">
      <c r="A26" s="273"/>
      <c r="B26" s="260" t="s">
        <v>105</v>
      </c>
      <c r="C26" s="274" t="s">
        <v>106</v>
      </c>
      <c r="D26" s="164"/>
      <c r="E26" s="275">
        <v>0</v>
      </c>
      <c r="F26" s="275">
        <v>0</v>
      </c>
      <c r="G26" s="276">
        <v>0</v>
      </c>
      <c r="K26" s="277"/>
    </row>
    <row r="27" spans="1:11" ht="20.25" x14ac:dyDescent="0.3">
      <c r="A27" s="273"/>
      <c r="B27" s="260" t="s">
        <v>107</v>
      </c>
      <c r="C27" s="274" t="s">
        <v>108</v>
      </c>
      <c r="D27" s="164"/>
      <c r="E27" s="275">
        <v>47434.19</v>
      </c>
      <c r="F27" s="275">
        <v>47434.19</v>
      </c>
      <c r="G27" s="276">
        <v>0</v>
      </c>
      <c r="H27" s="278"/>
      <c r="K27" s="163"/>
    </row>
    <row r="28" spans="1:11" ht="20.25" x14ac:dyDescent="0.3">
      <c r="A28" s="273"/>
      <c r="B28" s="260" t="s">
        <v>109</v>
      </c>
      <c r="C28" s="274" t="s">
        <v>110</v>
      </c>
      <c r="D28" s="164"/>
      <c r="E28" s="275">
        <v>47498.9</v>
      </c>
      <c r="F28" s="275">
        <v>47498.9</v>
      </c>
      <c r="G28" s="276">
        <v>0</v>
      </c>
      <c r="H28" s="278"/>
      <c r="K28" s="165"/>
    </row>
    <row r="29" spans="1:11" ht="20.25" x14ac:dyDescent="0.3">
      <c r="A29" s="273"/>
      <c r="B29" s="260" t="s">
        <v>71</v>
      </c>
      <c r="C29" s="164" t="s">
        <v>111</v>
      </c>
      <c r="D29" s="164"/>
      <c r="E29" s="275">
        <v>0</v>
      </c>
      <c r="F29" s="275">
        <v>0</v>
      </c>
      <c r="G29" s="276">
        <v>0</v>
      </c>
    </row>
    <row r="30" spans="1:11" ht="20.25" x14ac:dyDescent="0.3">
      <c r="A30" s="273"/>
      <c r="B30" s="260" t="s">
        <v>72</v>
      </c>
      <c r="C30" s="164" t="s">
        <v>112</v>
      </c>
      <c r="D30" s="164"/>
      <c r="E30" s="275">
        <v>0</v>
      </c>
      <c r="F30" s="275">
        <v>0</v>
      </c>
      <c r="G30" s="276">
        <v>0</v>
      </c>
      <c r="I30" s="163"/>
    </row>
    <row r="31" spans="1:11" ht="20.25" x14ac:dyDescent="0.3">
      <c r="A31" s="273"/>
      <c r="B31" s="260" t="s">
        <v>113</v>
      </c>
      <c r="C31" s="164" t="s">
        <v>114</v>
      </c>
      <c r="D31" s="164"/>
      <c r="E31" s="275">
        <v>0</v>
      </c>
      <c r="F31" s="275">
        <v>0</v>
      </c>
      <c r="G31" s="276">
        <v>0</v>
      </c>
      <c r="I31" s="163"/>
    </row>
    <row r="32" spans="1:11" ht="20.25" x14ac:dyDescent="0.3">
      <c r="A32" s="273"/>
      <c r="B32" s="260">
        <v>4</v>
      </c>
      <c r="C32" s="274" t="s">
        <v>115</v>
      </c>
      <c r="D32" s="164"/>
      <c r="E32" s="275">
        <v>80960.160000000003</v>
      </c>
      <c r="F32" s="275">
        <v>80960.160000000003</v>
      </c>
      <c r="G32" s="276">
        <v>0</v>
      </c>
      <c r="H32" s="278"/>
      <c r="I32" s="163"/>
    </row>
    <row r="33" spans="1:9" ht="20.25" x14ac:dyDescent="0.3">
      <c r="A33" s="273"/>
      <c r="B33" s="260">
        <v>5</v>
      </c>
      <c r="C33" s="164" t="s">
        <v>116</v>
      </c>
      <c r="D33" s="164"/>
      <c r="E33" s="275">
        <v>0</v>
      </c>
      <c r="F33" s="275">
        <v>0</v>
      </c>
      <c r="G33" s="276">
        <v>0</v>
      </c>
      <c r="I33" s="163"/>
    </row>
    <row r="34" spans="1:9" ht="20.25" x14ac:dyDescent="0.3">
      <c r="A34" s="273"/>
      <c r="B34" s="260">
        <v>6</v>
      </c>
      <c r="C34" s="164" t="s">
        <v>117</v>
      </c>
      <c r="D34" s="164"/>
      <c r="E34" s="275">
        <v>0</v>
      </c>
      <c r="F34" s="275">
        <v>0</v>
      </c>
      <c r="G34" s="276">
        <v>0</v>
      </c>
    </row>
    <row r="35" spans="1:9" ht="20.25" x14ac:dyDescent="0.3">
      <c r="A35" s="273"/>
      <c r="B35" s="260">
        <v>7</v>
      </c>
      <c r="C35" s="164" t="s">
        <v>118</v>
      </c>
      <c r="D35" s="164"/>
      <c r="E35" s="275">
        <v>0</v>
      </c>
      <c r="F35" s="275">
        <v>0</v>
      </c>
      <c r="G35" s="276">
        <v>0</v>
      </c>
    </row>
    <row r="36" spans="1:9" ht="20.25" x14ac:dyDescent="0.3">
      <c r="A36" s="273"/>
      <c r="B36" s="260">
        <v>8</v>
      </c>
      <c r="C36" s="164" t="s">
        <v>119</v>
      </c>
      <c r="D36" s="164"/>
      <c r="E36" s="275">
        <v>0</v>
      </c>
      <c r="F36" s="275">
        <v>0</v>
      </c>
      <c r="G36" s="276">
        <v>0</v>
      </c>
    </row>
    <row r="37" spans="1:9" ht="20.25" x14ac:dyDescent="0.3">
      <c r="A37" s="273"/>
      <c r="B37" s="260">
        <v>9</v>
      </c>
      <c r="C37" s="164" t="s">
        <v>120</v>
      </c>
      <c r="D37" s="164"/>
      <c r="E37" s="275">
        <v>0</v>
      </c>
      <c r="F37" s="275">
        <v>0</v>
      </c>
      <c r="G37" s="276">
        <v>0</v>
      </c>
    </row>
    <row r="38" spans="1:9" ht="20.25" x14ac:dyDescent="0.3">
      <c r="A38" s="273"/>
      <c r="B38" s="260">
        <v>10</v>
      </c>
      <c r="C38" s="274" t="s">
        <v>121</v>
      </c>
      <c r="D38" s="164"/>
      <c r="E38" s="275">
        <v>2039849.2337254821</v>
      </c>
      <c r="F38" s="275">
        <v>2039849.2337254821</v>
      </c>
      <c r="G38" s="276">
        <v>0</v>
      </c>
    </row>
    <row r="39" spans="1:9" ht="20.25" x14ac:dyDescent="0.3">
      <c r="A39" s="273"/>
      <c r="B39" s="260">
        <v>11</v>
      </c>
      <c r="C39" s="164" t="s">
        <v>122</v>
      </c>
      <c r="D39" s="164"/>
      <c r="E39" s="275">
        <v>74886.326274517982</v>
      </c>
      <c r="F39" s="275">
        <v>74886.326274517924</v>
      </c>
      <c r="G39" s="276">
        <v>5.8207660913467407E-11</v>
      </c>
    </row>
    <row r="40" spans="1:9" ht="15.75" thickBot="1" x14ac:dyDescent="0.3">
      <c r="A40" s="279"/>
      <c r="B40" s="260"/>
      <c r="C40" s="274" t="s">
        <v>123</v>
      </c>
      <c r="D40" s="280"/>
      <c r="E40" s="281">
        <v>2376554.66</v>
      </c>
      <c r="F40" s="281">
        <v>2376554.66</v>
      </c>
      <c r="G40" s="282">
        <v>5.8207660913467407E-11</v>
      </c>
    </row>
    <row r="41" spans="1:9" ht="16.5" thickTop="1" thickBot="1" x14ac:dyDescent="0.3">
      <c r="A41" s="283"/>
      <c r="B41" s="284"/>
      <c r="C41" s="285"/>
      <c r="D41" s="285"/>
      <c r="E41" s="286"/>
      <c r="F41" s="287"/>
      <c r="G41" s="159"/>
    </row>
    <row r="42" spans="1:9" ht="13.5" thickTop="1" x14ac:dyDescent="0.2"/>
    <row r="43" spans="1:9" x14ac:dyDescent="0.2">
      <c r="E43" s="165"/>
      <c r="I43" s="165"/>
    </row>
    <row r="44" spans="1:9" x14ac:dyDescent="0.2">
      <c r="B44" s="160"/>
      <c r="E44" s="165"/>
    </row>
    <row r="45" spans="1:9" x14ac:dyDescent="0.2">
      <c r="B45" s="160"/>
    </row>
    <row r="46" spans="1:9" x14ac:dyDescent="0.2">
      <c r="B46" s="160"/>
    </row>
    <row r="47" spans="1:9" x14ac:dyDescent="0.2">
      <c r="B47" s="160"/>
    </row>
    <row r="48" spans="1:9" x14ac:dyDescent="0.2">
      <c r="B48" s="160"/>
    </row>
    <row r="49" spans="2:2" x14ac:dyDescent="0.2">
      <c r="B49" s="160"/>
    </row>
    <row r="50" spans="2:2" x14ac:dyDescent="0.2">
      <c r="B50" s="160"/>
    </row>
    <row r="51" spans="2:2" x14ac:dyDescent="0.2">
      <c r="B51" s="160"/>
    </row>
    <row r="52" spans="2:2" x14ac:dyDescent="0.2">
      <c r="B52" s="160"/>
    </row>
    <row r="53" spans="2:2" x14ac:dyDescent="0.2">
      <c r="B53" s="160"/>
    </row>
    <row r="54" spans="2:2" x14ac:dyDescent="0.2">
      <c r="B54" s="160"/>
    </row>
    <row r="55" spans="2:2" x14ac:dyDescent="0.2">
      <c r="B55" s="160"/>
    </row>
    <row r="56" spans="2:2" x14ac:dyDescent="0.2">
      <c r="B56" s="160"/>
    </row>
    <row r="57" spans="2:2" x14ac:dyDescent="0.2">
      <c r="B57" s="160"/>
    </row>
    <row r="58" spans="2:2" x14ac:dyDescent="0.2">
      <c r="B58" s="160"/>
    </row>
    <row r="59" spans="2:2" x14ac:dyDescent="0.2">
      <c r="B59" s="160"/>
    </row>
    <row r="60" spans="2:2" x14ac:dyDescent="0.2">
      <c r="B60" s="160"/>
    </row>
    <row r="61" spans="2:2" x14ac:dyDescent="0.2">
      <c r="B61" s="160"/>
    </row>
    <row r="62" spans="2:2" x14ac:dyDescent="0.2">
      <c r="B62" s="160"/>
    </row>
  </sheetData>
  <mergeCells count="2">
    <mergeCell ref="D4:E4"/>
    <mergeCell ref="C22:D22"/>
  </mergeCells>
  <printOptions horizontalCentered="1" verticalCentered="1"/>
  <pageMargins left="0.25" right="0.25" top="0.25" bottom="0.43" header="0.17" footer="0.21"/>
  <pageSetup scale="61" orientation="landscape" r:id="rId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X49"/>
  <sheetViews>
    <sheetView zoomScale="75" zoomScaleNormal="75" workbookViewId="0">
      <selection activeCell="G21" sqref="G21"/>
    </sheetView>
  </sheetViews>
  <sheetFormatPr defaultColWidth="10.6640625" defaultRowHeight="12.75" x14ac:dyDescent="0.2"/>
  <cols>
    <col min="1" max="1" width="9.1640625" style="160" customWidth="1"/>
    <col min="2" max="2" width="13.5" style="3" customWidth="1"/>
    <col min="3" max="3" width="50.83203125" style="160" customWidth="1"/>
    <col min="4" max="4" width="60.6640625" style="160" customWidth="1"/>
    <col min="5" max="5" width="24" style="160" customWidth="1"/>
    <col min="6" max="6" width="24.5" style="160" customWidth="1"/>
    <col min="7" max="7" width="22.33203125" style="162" customWidth="1"/>
    <col min="8" max="8" width="7.83203125" style="160" customWidth="1"/>
    <col min="9" max="10" width="10.6640625" style="221" customWidth="1"/>
    <col min="11" max="11" width="15.5" style="221" customWidth="1"/>
    <col min="12" max="24" width="10.6640625" style="221" customWidth="1"/>
    <col min="25" max="16384" width="10.6640625" style="160"/>
  </cols>
  <sheetData>
    <row r="1" spans="1:24" s="3" customFormat="1" ht="30" customHeight="1" x14ac:dyDescent="0.45">
      <c r="A1" s="1" t="s">
        <v>249</v>
      </c>
      <c r="B1" s="2"/>
      <c r="C1" s="2"/>
      <c r="D1" s="2"/>
      <c r="G1" s="5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4" s="8" customFormat="1" ht="26.25" customHeight="1" x14ac:dyDescent="0.3">
      <c r="A2" s="7" t="s">
        <v>250</v>
      </c>
      <c r="B2" s="7"/>
      <c r="C2" s="7"/>
      <c r="D2" s="7"/>
      <c r="G2" s="234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</row>
    <row r="3" spans="1:24" s="8" customFormat="1" ht="25.5" customHeight="1" x14ac:dyDescent="0.3">
      <c r="A3" s="7" t="s">
        <v>251</v>
      </c>
      <c r="B3" s="7"/>
      <c r="C3" s="7"/>
      <c r="D3" s="7"/>
      <c r="G3" s="234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</row>
    <row r="4" spans="1:24" s="8" customFormat="1" ht="29.25" customHeight="1" x14ac:dyDescent="0.3">
      <c r="A4" s="9"/>
      <c r="B4" s="18"/>
      <c r="C4" s="12" t="s">
        <v>0</v>
      </c>
      <c r="D4" s="15">
        <v>42912</v>
      </c>
      <c r="E4" s="14"/>
      <c r="G4" s="234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</row>
    <row r="5" spans="1:24" s="8" customFormat="1" ht="24" customHeight="1" x14ac:dyDescent="0.3">
      <c r="A5" s="18"/>
      <c r="B5" s="18"/>
      <c r="C5" s="12" t="s">
        <v>1</v>
      </c>
      <c r="D5" s="15" t="s">
        <v>252</v>
      </c>
      <c r="E5" s="16"/>
      <c r="G5" s="236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</row>
    <row r="6" spans="1:24" s="24" customFormat="1" ht="15" customHeight="1" thickBot="1" x14ac:dyDescent="0.25">
      <c r="A6" s="237"/>
      <c r="B6" s="20"/>
      <c r="C6" s="20"/>
      <c r="D6" s="20"/>
      <c r="E6" s="21"/>
      <c r="F6" s="21"/>
      <c r="G6" s="22"/>
      <c r="H6" s="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6.5" thickTop="1" x14ac:dyDescent="0.25">
      <c r="A7" s="289"/>
      <c r="B7" s="290"/>
      <c r="C7" s="291"/>
      <c r="D7" s="291"/>
      <c r="E7" s="29"/>
      <c r="F7" s="30"/>
      <c r="G7" s="292"/>
    </row>
    <row r="8" spans="1:24" ht="20.25" x14ac:dyDescent="0.3">
      <c r="A8" s="293" t="s">
        <v>124</v>
      </c>
      <c r="B8" s="34" t="s">
        <v>267</v>
      </c>
      <c r="C8" s="34"/>
      <c r="D8" s="34"/>
      <c r="E8" s="294"/>
      <c r="F8" s="294"/>
      <c r="G8" s="295"/>
    </row>
    <row r="9" spans="1:24" ht="20.25" x14ac:dyDescent="0.3">
      <c r="A9" s="296"/>
      <c r="B9" s="297"/>
      <c r="C9" s="298"/>
      <c r="D9" s="298"/>
      <c r="E9" s="299"/>
      <c r="F9" s="300" t="s">
        <v>125</v>
      </c>
      <c r="G9" s="301" t="s">
        <v>126</v>
      </c>
    </row>
    <row r="10" spans="1:24" ht="21" thickBot="1" x14ac:dyDescent="0.35">
      <c r="A10" s="296"/>
      <c r="B10" s="297"/>
      <c r="C10" s="298"/>
      <c r="D10" s="298"/>
      <c r="E10" s="302"/>
      <c r="F10" s="303" t="s">
        <v>127</v>
      </c>
      <c r="G10" s="304" t="s">
        <v>128</v>
      </c>
    </row>
    <row r="11" spans="1:24" ht="21" thickTop="1" x14ac:dyDescent="0.3">
      <c r="A11" s="273" t="s">
        <v>3</v>
      </c>
      <c r="B11" s="305"/>
      <c r="C11" s="164" t="s">
        <v>129</v>
      </c>
      <c r="D11" s="164"/>
      <c r="E11" s="74">
        <v>2376554.66</v>
      </c>
      <c r="F11" s="74">
        <v>2376554.66</v>
      </c>
      <c r="G11" s="306">
        <v>5.8207660913467407E-11</v>
      </c>
    </row>
    <row r="12" spans="1:24" ht="18" x14ac:dyDescent="0.25">
      <c r="A12" s="307"/>
      <c r="B12" s="305"/>
      <c r="C12" s="164"/>
      <c r="D12" s="164"/>
      <c r="E12" s="65"/>
      <c r="F12" s="65"/>
      <c r="G12" s="308"/>
    </row>
    <row r="13" spans="1:24" ht="20.25" x14ac:dyDescent="0.3">
      <c r="A13" s="273" t="s">
        <v>11</v>
      </c>
      <c r="B13" s="305" t="s">
        <v>130</v>
      </c>
      <c r="C13" s="274" t="s">
        <v>103</v>
      </c>
      <c r="D13" s="274"/>
      <c r="E13" s="74">
        <v>85925.85</v>
      </c>
      <c r="F13" s="74">
        <v>2290628.81</v>
      </c>
      <c r="G13" s="309">
        <v>0</v>
      </c>
    </row>
    <row r="14" spans="1:24" ht="18" x14ac:dyDescent="0.25">
      <c r="A14" s="307"/>
      <c r="B14" s="305"/>
      <c r="C14" s="310"/>
      <c r="D14" s="310"/>
      <c r="E14" s="74"/>
      <c r="F14" s="74"/>
      <c r="G14" s="308"/>
    </row>
    <row r="15" spans="1:24" ht="20.25" x14ac:dyDescent="0.3">
      <c r="A15" s="273" t="s">
        <v>18</v>
      </c>
      <c r="B15" s="305" t="s">
        <v>131</v>
      </c>
      <c r="C15" s="311" t="s">
        <v>132</v>
      </c>
      <c r="D15" s="274"/>
      <c r="E15" s="312"/>
      <c r="F15" s="74"/>
      <c r="G15" s="308"/>
    </row>
    <row r="16" spans="1:24" ht="18" x14ac:dyDescent="0.25">
      <c r="A16" s="307"/>
      <c r="B16" s="313" t="s">
        <v>133</v>
      </c>
      <c r="C16" s="314" t="s">
        <v>268</v>
      </c>
      <c r="D16" s="164"/>
      <c r="E16" s="312">
        <v>0</v>
      </c>
      <c r="F16" s="254">
        <v>2290628.81</v>
      </c>
      <c r="G16" s="315">
        <v>0</v>
      </c>
    </row>
    <row r="17" spans="1:7" ht="18" x14ac:dyDescent="0.25">
      <c r="A17" s="307"/>
      <c r="B17" s="313" t="s">
        <v>134</v>
      </c>
      <c r="C17" s="314" t="s">
        <v>269</v>
      </c>
      <c r="D17" s="164"/>
      <c r="E17" s="312">
        <v>47434.19</v>
      </c>
      <c r="F17" s="254">
        <v>2243194.62</v>
      </c>
      <c r="G17" s="315">
        <v>0</v>
      </c>
    </row>
    <row r="18" spans="1:7" ht="18" x14ac:dyDescent="0.25">
      <c r="A18" s="307"/>
      <c r="B18" s="313" t="s">
        <v>135</v>
      </c>
      <c r="C18" s="314" t="s">
        <v>270</v>
      </c>
      <c r="D18" s="164"/>
      <c r="E18" s="312">
        <v>47498.9</v>
      </c>
      <c r="F18" s="254">
        <v>2195695.7200000002</v>
      </c>
      <c r="G18" s="315">
        <v>0</v>
      </c>
    </row>
    <row r="19" spans="1:7" ht="18.75" thickBot="1" x14ac:dyDescent="0.3">
      <c r="A19" s="307"/>
      <c r="B19" s="313" t="s">
        <v>136</v>
      </c>
      <c r="C19" s="274" t="s">
        <v>137</v>
      </c>
      <c r="D19" s="274"/>
      <c r="E19" s="129">
        <v>94933.09</v>
      </c>
      <c r="F19" s="254"/>
      <c r="G19" s="308"/>
    </row>
    <row r="20" spans="1:7" ht="18.75" thickTop="1" x14ac:dyDescent="0.25">
      <c r="A20" s="307"/>
      <c r="B20" s="305"/>
      <c r="C20" s="164"/>
      <c r="D20" s="164"/>
      <c r="E20" s="74"/>
      <c r="F20" s="254"/>
      <c r="G20" s="308"/>
    </row>
    <row r="21" spans="1:7" ht="20.25" x14ac:dyDescent="0.3">
      <c r="A21" s="273" t="s">
        <v>29</v>
      </c>
      <c r="B21" s="305" t="s">
        <v>138</v>
      </c>
      <c r="C21" s="311" t="s">
        <v>139</v>
      </c>
      <c r="D21" s="316"/>
      <c r="E21" s="74"/>
      <c r="F21" s="254"/>
      <c r="G21" s="315"/>
    </row>
    <row r="22" spans="1:7" ht="18" x14ac:dyDescent="0.25">
      <c r="A22" s="307"/>
      <c r="B22" s="313" t="s">
        <v>133</v>
      </c>
      <c r="C22" s="314" t="s">
        <v>268</v>
      </c>
      <c r="D22" s="164"/>
      <c r="E22" s="317">
        <v>0</v>
      </c>
      <c r="F22" s="254">
        <v>2195695.7199999997</v>
      </c>
      <c r="G22" s="315">
        <v>0</v>
      </c>
    </row>
    <row r="23" spans="1:7" ht="18" x14ac:dyDescent="0.25">
      <c r="A23" s="307"/>
      <c r="B23" s="313" t="s">
        <v>134</v>
      </c>
      <c r="C23" s="314" t="s">
        <v>269</v>
      </c>
      <c r="D23" s="164"/>
      <c r="E23" s="317">
        <v>0</v>
      </c>
      <c r="F23" s="254">
        <v>2195695.7199999997</v>
      </c>
      <c r="G23" s="315">
        <v>0</v>
      </c>
    </row>
    <row r="24" spans="1:7" ht="18" x14ac:dyDescent="0.25">
      <c r="A24" s="307"/>
      <c r="B24" s="313" t="s">
        <v>135</v>
      </c>
      <c r="C24" s="314" t="s">
        <v>270</v>
      </c>
      <c r="D24" s="164"/>
      <c r="E24" s="317">
        <v>0</v>
      </c>
      <c r="F24" s="254">
        <v>2195695.7199999997</v>
      </c>
      <c r="G24" s="315">
        <v>0</v>
      </c>
    </row>
    <row r="25" spans="1:7" ht="18.75" thickBot="1" x14ac:dyDescent="0.3">
      <c r="A25" s="307"/>
      <c r="B25" s="313" t="s">
        <v>136</v>
      </c>
      <c r="C25" s="274" t="s">
        <v>140</v>
      </c>
      <c r="D25" s="274"/>
      <c r="E25" s="129">
        <v>0</v>
      </c>
      <c r="F25" s="254"/>
      <c r="G25" s="315"/>
    </row>
    <row r="26" spans="1:7" ht="18.75" thickTop="1" x14ac:dyDescent="0.25">
      <c r="A26" s="307"/>
      <c r="B26" s="305"/>
      <c r="C26" s="164"/>
      <c r="D26" s="164"/>
      <c r="E26" s="65"/>
      <c r="F26" s="118"/>
      <c r="G26" s="315"/>
    </row>
    <row r="27" spans="1:7" ht="20.25" x14ac:dyDescent="0.3">
      <c r="A27" s="273" t="s">
        <v>76</v>
      </c>
      <c r="B27" s="305" t="s">
        <v>141</v>
      </c>
      <c r="C27" s="164" t="s">
        <v>271</v>
      </c>
      <c r="D27" s="164"/>
      <c r="E27" s="74">
        <v>80960.160000000003</v>
      </c>
      <c r="F27" s="254">
        <v>2114735.56</v>
      </c>
      <c r="G27" s="315">
        <v>0</v>
      </c>
    </row>
    <row r="28" spans="1:7" ht="18" x14ac:dyDescent="0.25">
      <c r="A28" s="307"/>
      <c r="B28" s="305"/>
      <c r="C28" s="164"/>
      <c r="D28" s="164"/>
      <c r="E28" s="312"/>
      <c r="F28" s="254"/>
      <c r="G28" s="315"/>
    </row>
    <row r="29" spans="1:7" ht="20.25" x14ac:dyDescent="0.3">
      <c r="A29" s="273" t="s">
        <v>81</v>
      </c>
      <c r="B29" s="305" t="s">
        <v>142</v>
      </c>
      <c r="C29" s="164" t="s">
        <v>143</v>
      </c>
      <c r="D29" s="164"/>
      <c r="E29" s="254">
        <v>0</v>
      </c>
      <c r="F29" s="254">
        <v>2114735.56</v>
      </c>
      <c r="G29" s="315">
        <v>0</v>
      </c>
    </row>
    <row r="30" spans="1:7" ht="18" x14ac:dyDescent="0.25">
      <c r="A30" s="307"/>
      <c r="B30" s="305"/>
      <c r="C30" s="164"/>
      <c r="D30" s="164"/>
      <c r="E30" s="317"/>
      <c r="F30" s="254"/>
      <c r="G30" s="315"/>
    </row>
    <row r="31" spans="1:7" ht="20.25" x14ac:dyDescent="0.3">
      <c r="A31" s="273" t="s">
        <v>144</v>
      </c>
      <c r="B31" s="305" t="s">
        <v>145</v>
      </c>
      <c r="C31" s="164" t="s">
        <v>117</v>
      </c>
      <c r="D31" s="164"/>
      <c r="E31" s="254">
        <v>0</v>
      </c>
      <c r="F31" s="254">
        <v>2114735.56</v>
      </c>
      <c r="G31" s="315">
        <v>0</v>
      </c>
    </row>
    <row r="32" spans="1:7" ht="18" x14ac:dyDescent="0.25">
      <c r="A32" s="307"/>
      <c r="B32" s="305"/>
      <c r="C32" s="164"/>
      <c r="D32" s="164"/>
      <c r="E32" s="317"/>
      <c r="F32" s="254"/>
      <c r="G32" s="315"/>
    </row>
    <row r="33" spans="1:11" ht="20.25" x14ac:dyDescent="0.3">
      <c r="A33" s="273" t="s">
        <v>146</v>
      </c>
      <c r="B33" s="305" t="s">
        <v>147</v>
      </c>
      <c r="C33" s="164" t="s">
        <v>148</v>
      </c>
      <c r="D33" s="164"/>
      <c r="E33" s="254">
        <v>0</v>
      </c>
      <c r="F33" s="254">
        <v>2114735.56</v>
      </c>
      <c r="G33" s="315">
        <v>0</v>
      </c>
    </row>
    <row r="34" spans="1:11" ht="18" x14ac:dyDescent="0.25">
      <c r="A34" s="307"/>
      <c r="B34" s="305"/>
      <c r="C34" s="164"/>
      <c r="D34" s="164"/>
      <c r="E34" s="254"/>
      <c r="F34" s="254"/>
      <c r="G34" s="315"/>
    </row>
    <row r="35" spans="1:11" ht="20.25" x14ac:dyDescent="0.3">
      <c r="A35" s="273" t="s">
        <v>2</v>
      </c>
      <c r="B35" s="305" t="s">
        <v>149</v>
      </c>
      <c r="C35" s="164" t="s">
        <v>119</v>
      </c>
      <c r="D35" s="164"/>
      <c r="E35" s="254">
        <v>0</v>
      </c>
      <c r="F35" s="254">
        <v>2114735.56</v>
      </c>
      <c r="G35" s="315">
        <v>0</v>
      </c>
    </row>
    <row r="36" spans="1:11" ht="18" x14ac:dyDescent="0.25">
      <c r="A36" s="307"/>
      <c r="B36" s="305"/>
      <c r="C36" s="164"/>
      <c r="D36" s="164"/>
      <c r="E36" s="254"/>
      <c r="F36" s="254"/>
      <c r="G36" s="315"/>
    </row>
    <row r="37" spans="1:11" ht="20.25" x14ac:dyDescent="0.3">
      <c r="A37" s="273" t="s">
        <v>150</v>
      </c>
      <c r="B37" s="305" t="s">
        <v>151</v>
      </c>
      <c r="C37" s="164" t="s">
        <v>120</v>
      </c>
      <c r="D37" s="164"/>
      <c r="E37" s="254">
        <v>0</v>
      </c>
      <c r="F37" s="254">
        <v>2114735.56</v>
      </c>
      <c r="G37" s="315">
        <v>0</v>
      </c>
    </row>
    <row r="38" spans="1:11" ht="18" x14ac:dyDescent="0.25">
      <c r="A38" s="307"/>
      <c r="B38" s="305"/>
      <c r="C38" s="164"/>
      <c r="D38" s="164"/>
      <c r="E38" s="254"/>
      <c r="F38" s="254"/>
      <c r="G38" s="315"/>
    </row>
    <row r="39" spans="1:11" ht="20.25" x14ac:dyDescent="0.3">
      <c r="A39" s="273" t="s">
        <v>152</v>
      </c>
      <c r="B39" s="305" t="s">
        <v>153</v>
      </c>
      <c r="C39" s="274" t="s">
        <v>121</v>
      </c>
      <c r="D39" s="164"/>
      <c r="E39" s="74"/>
      <c r="F39" s="254"/>
      <c r="G39" s="315"/>
    </row>
    <row r="40" spans="1:11" ht="18" x14ac:dyDescent="0.25">
      <c r="A40" s="307"/>
      <c r="B40" s="313" t="s">
        <v>133</v>
      </c>
      <c r="C40" s="314" t="s">
        <v>268</v>
      </c>
      <c r="D40" s="164"/>
      <c r="E40" s="312">
        <v>0</v>
      </c>
      <c r="F40" s="254">
        <v>2114735.56</v>
      </c>
      <c r="G40" s="315">
        <v>0</v>
      </c>
    </row>
    <row r="41" spans="1:11" ht="18" x14ac:dyDescent="0.25">
      <c r="A41" s="307"/>
      <c r="B41" s="313" t="s">
        <v>134</v>
      </c>
      <c r="C41" s="314" t="s">
        <v>269</v>
      </c>
      <c r="D41" s="164"/>
      <c r="E41" s="312">
        <v>1019229.37</v>
      </c>
      <c r="F41" s="254">
        <v>1095506.1900000002</v>
      </c>
      <c r="G41" s="315">
        <v>0</v>
      </c>
      <c r="K41" s="318"/>
    </row>
    <row r="42" spans="1:11" ht="18" x14ac:dyDescent="0.25">
      <c r="A42" s="307"/>
      <c r="B42" s="313" t="s">
        <v>135</v>
      </c>
      <c r="C42" s="314" t="s">
        <v>270</v>
      </c>
      <c r="D42" s="164"/>
      <c r="E42" s="312">
        <v>1020619.86</v>
      </c>
      <c r="F42" s="254">
        <v>74886.33000000022</v>
      </c>
      <c r="G42" s="315">
        <v>0</v>
      </c>
      <c r="K42" s="318"/>
    </row>
    <row r="43" spans="1:11" ht="18" x14ac:dyDescent="0.25">
      <c r="A43" s="307"/>
      <c r="B43" s="313" t="s">
        <v>136</v>
      </c>
      <c r="C43" s="314" t="s">
        <v>272</v>
      </c>
      <c r="D43" s="164"/>
      <c r="E43" s="312">
        <v>0</v>
      </c>
      <c r="F43" s="254">
        <v>74886.33000000022</v>
      </c>
      <c r="G43" s="315">
        <v>0</v>
      </c>
    </row>
    <row r="44" spans="1:11" ht="18.75" thickBot="1" x14ac:dyDescent="0.3">
      <c r="A44" s="307"/>
      <c r="B44" s="313" t="s">
        <v>154</v>
      </c>
      <c r="C44" s="274" t="s">
        <v>155</v>
      </c>
      <c r="D44" s="274"/>
      <c r="E44" s="129">
        <v>2039849.23</v>
      </c>
      <c r="F44" s="254"/>
      <c r="G44" s="315"/>
    </row>
    <row r="45" spans="1:11" ht="18.75" thickTop="1" x14ac:dyDescent="0.25">
      <c r="A45" s="307"/>
      <c r="B45" s="305"/>
      <c r="C45" s="164"/>
      <c r="D45" s="164"/>
      <c r="E45" s="254"/>
      <c r="F45" s="254"/>
      <c r="G45" s="315"/>
    </row>
    <row r="46" spans="1:11" ht="20.25" x14ac:dyDescent="0.3">
      <c r="A46" s="273" t="s">
        <v>156</v>
      </c>
      <c r="B46" s="305" t="s">
        <v>157</v>
      </c>
      <c r="C46" s="164" t="s">
        <v>122</v>
      </c>
      <c r="D46" s="164"/>
      <c r="E46" s="74">
        <v>74886.326274517982</v>
      </c>
      <c r="F46" s="254">
        <v>0</v>
      </c>
      <c r="G46" s="315">
        <v>5.8207660913467407E-11</v>
      </c>
    </row>
    <row r="47" spans="1:11" ht="15" thickBot="1" x14ac:dyDescent="0.25">
      <c r="A47" s="319"/>
      <c r="B47" s="320"/>
      <c r="C47" s="321"/>
      <c r="D47" s="321"/>
      <c r="E47" s="322"/>
      <c r="F47" s="322"/>
      <c r="G47" s="315"/>
    </row>
    <row r="48" spans="1:11" ht="13.5" thickBot="1" x14ac:dyDescent="0.25">
      <c r="A48" s="323"/>
      <c r="B48" s="324"/>
      <c r="C48" s="324"/>
      <c r="D48" s="325"/>
      <c r="E48" s="325"/>
      <c r="F48" s="325"/>
      <c r="G48" s="326"/>
    </row>
    <row r="49" spans="1:7" ht="13.5" thickTop="1" x14ac:dyDescent="0.2">
      <c r="A49"/>
      <c r="B49" s="327"/>
      <c r="C49"/>
      <c r="D49"/>
      <c r="E49"/>
      <c r="F49"/>
      <c r="G49" s="328"/>
    </row>
  </sheetData>
  <printOptions horizontalCentered="1" verticalCentered="1"/>
  <pageMargins left="0.25" right="0.25" top="0.32" bottom="0.41" header="0" footer="0.21"/>
  <pageSetup scale="56" orientation="landscape" r:id="rId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N40"/>
  <sheetViews>
    <sheetView zoomScale="85" zoomScaleNormal="85" workbookViewId="0">
      <selection activeCell="C41" sqref="C41"/>
    </sheetView>
  </sheetViews>
  <sheetFormatPr defaultColWidth="10.6640625" defaultRowHeight="12.75" x14ac:dyDescent="0.2"/>
  <cols>
    <col min="1" max="1" width="9.1640625" style="160" customWidth="1"/>
    <col min="2" max="2" width="4.6640625" style="3" customWidth="1"/>
    <col min="3" max="3" width="72.33203125" style="160" customWidth="1"/>
    <col min="4" max="4" width="12" style="160" customWidth="1"/>
    <col min="5" max="6" width="35.5" style="160" customWidth="1"/>
    <col min="7" max="7" width="8.6640625" style="162" customWidth="1"/>
    <col min="8" max="16384" width="10.6640625" style="160"/>
  </cols>
  <sheetData>
    <row r="1" spans="1:7" s="3" customFormat="1" ht="30" customHeight="1" x14ac:dyDescent="0.45">
      <c r="A1" s="1" t="s">
        <v>249</v>
      </c>
      <c r="B1" s="2"/>
      <c r="C1" s="2"/>
      <c r="G1" s="5"/>
    </row>
    <row r="2" spans="1:7" s="8" customFormat="1" ht="26.25" customHeight="1" x14ac:dyDescent="0.3">
      <c r="A2" s="7" t="s">
        <v>250</v>
      </c>
      <c r="B2" s="7"/>
      <c r="C2" s="7"/>
      <c r="G2" s="234"/>
    </row>
    <row r="3" spans="1:7" s="8" customFormat="1" ht="25.5" customHeight="1" x14ac:dyDescent="0.3">
      <c r="A3" s="7" t="s">
        <v>251</v>
      </c>
      <c r="B3" s="7"/>
      <c r="C3" s="7"/>
      <c r="G3" s="234"/>
    </row>
    <row r="4" spans="1:7" s="8" customFormat="1" ht="32.25" customHeight="1" x14ac:dyDescent="0.3">
      <c r="A4" s="9"/>
      <c r="B4" s="18"/>
      <c r="C4" s="12" t="s">
        <v>0</v>
      </c>
      <c r="D4" s="13">
        <v>42912</v>
      </c>
      <c r="E4" s="13"/>
      <c r="F4" s="15"/>
      <c r="G4" s="234"/>
    </row>
    <row r="5" spans="1:7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16"/>
      <c r="G5" s="236"/>
    </row>
    <row r="6" spans="1:7" s="24" customFormat="1" ht="21" customHeight="1" thickBot="1" x14ac:dyDescent="0.25">
      <c r="A6" s="237"/>
      <c r="B6" s="20"/>
      <c r="C6" s="20"/>
      <c r="D6" s="20"/>
      <c r="E6" s="21"/>
      <c r="F6" s="21"/>
      <c r="G6" s="22"/>
    </row>
    <row r="7" spans="1:7" s="24" customFormat="1" ht="16.5" thickTop="1" x14ac:dyDescent="0.25">
      <c r="A7" s="238"/>
      <c r="B7" s="239"/>
      <c r="C7" s="240"/>
      <c r="D7" s="240"/>
      <c r="E7" s="240"/>
      <c r="F7" s="240"/>
      <c r="G7" s="32"/>
    </row>
    <row r="8" spans="1:7" s="24" customFormat="1" ht="21" customHeight="1" x14ac:dyDescent="0.25">
      <c r="A8" s="329"/>
      <c r="B8" s="330"/>
      <c r="C8" s="331"/>
      <c r="D8" s="331"/>
      <c r="E8" s="331"/>
      <c r="F8" s="331"/>
      <c r="G8" s="332"/>
    </row>
    <row r="9" spans="1:7" s="24" customFormat="1" ht="20.25" x14ac:dyDescent="0.3">
      <c r="A9" s="333" t="s">
        <v>158</v>
      </c>
      <c r="B9" s="34" t="s">
        <v>266</v>
      </c>
      <c r="C9" s="34"/>
      <c r="D9" s="334"/>
      <c r="E9" s="335"/>
      <c r="F9" s="335"/>
      <c r="G9" s="336"/>
    </row>
    <row r="10" spans="1:7" s="24" customFormat="1" ht="15.75" thickBot="1" x14ac:dyDescent="0.3">
      <c r="A10" s="246"/>
      <c r="B10" s="181"/>
      <c r="C10" s="181"/>
      <c r="D10" s="181"/>
      <c r="E10" s="247"/>
      <c r="F10" s="44"/>
      <c r="G10" s="46"/>
    </row>
    <row r="11" spans="1:7" s="24" customFormat="1" ht="21" thickBot="1" x14ac:dyDescent="0.35">
      <c r="A11" s="47" t="s">
        <v>3</v>
      </c>
      <c r="B11" s="249" t="s">
        <v>159</v>
      </c>
      <c r="C11" s="184"/>
      <c r="D11" s="337"/>
      <c r="E11" s="338"/>
      <c r="F11" s="339"/>
      <c r="G11" s="340"/>
    </row>
    <row r="12" spans="1:7" s="24" customFormat="1" ht="20.25" x14ac:dyDescent="0.3">
      <c r="A12" s="47"/>
      <c r="B12" s="43">
        <v>1</v>
      </c>
      <c r="C12" s="341" t="s">
        <v>160</v>
      </c>
      <c r="D12" s="54"/>
      <c r="E12" s="342">
        <v>0</v>
      </c>
      <c r="F12" s="342"/>
      <c r="G12" s="343"/>
    </row>
    <row r="13" spans="1:7" s="24" customFormat="1" ht="20.25" x14ac:dyDescent="0.3">
      <c r="A13" s="47"/>
      <c r="B13" s="43">
        <v>2</v>
      </c>
      <c r="C13" s="341" t="s">
        <v>161</v>
      </c>
      <c r="D13" s="54"/>
      <c r="E13" s="342">
        <v>50023289.280000001</v>
      </c>
      <c r="F13" s="342"/>
      <c r="G13" s="343"/>
    </row>
    <row r="14" spans="1:7" s="24" customFormat="1" ht="20.25" x14ac:dyDescent="0.3">
      <c r="A14" s="47"/>
      <c r="B14" s="43">
        <v>3</v>
      </c>
      <c r="C14" s="341" t="s">
        <v>162</v>
      </c>
      <c r="D14" s="54"/>
      <c r="E14" s="342">
        <v>45300000</v>
      </c>
      <c r="F14" s="342"/>
      <c r="G14" s="343"/>
    </row>
    <row r="15" spans="1:7" s="24" customFormat="1" ht="20.25" x14ac:dyDescent="0.3">
      <c r="A15" s="47"/>
      <c r="B15" s="43">
        <v>4</v>
      </c>
      <c r="C15" s="341" t="s">
        <v>163</v>
      </c>
      <c r="D15" s="54"/>
      <c r="E15" s="342">
        <v>346658.27416800597</v>
      </c>
      <c r="F15" s="342"/>
      <c r="G15" s="343"/>
    </row>
    <row r="16" spans="1:7" s="24" customFormat="1" ht="20.25" x14ac:dyDescent="0.3">
      <c r="A16" s="47"/>
      <c r="B16" s="43">
        <v>5</v>
      </c>
      <c r="C16" s="341" t="s">
        <v>164</v>
      </c>
      <c r="D16" s="111"/>
      <c r="E16" s="342">
        <v>4990.49</v>
      </c>
      <c r="F16" s="342"/>
      <c r="G16" s="343"/>
    </row>
    <row r="17" spans="1:7" s="24" customFormat="1" ht="20.25" x14ac:dyDescent="0.3">
      <c r="A17" s="344"/>
      <c r="B17" s="43">
        <v>6</v>
      </c>
      <c r="C17" s="341" t="s">
        <v>165</v>
      </c>
      <c r="D17" s="54"/>
      <c r="E17" s="342">
        <v>0</v>
      </c>
      <c r="F17" s="342"/>
      <c r="G17" s="343"/>
    </row>
    <row r="18" spans="1:7" s="24" customFormat="1" ht="20.25" x14ac:dyDescent="0.3">
      <c r="A18" s="344"/>
      <c r="B18" s="43">
        <v>7</v>
      </c>
      <c r="C18" s="341" t="s">
        <v>166</v>
      </c>
      <c r="D18" s="54"/>
      <c r="E18" s="342">
        <v>35354.25</v>
      </c>
      <c r="F18" s="342"/>
      <c r="G18" s="343"/>
    </row>
    <row r="19" spans="1:7" s="24" customFormat="1" ht="20.25" x14ac:dyDescent="0.3">
      <c r="A19" s="344"/>
      <c r="B19" s="43">
        <v>8</v>
      </c>
      <c r="C19" s="341" t="s">
        <v>167</v>
      </c>
      <c r="D19" s="54"/>
      <c r="E19" s="342">
        <v>7364</v>
      </c>
      <c r="F19" s="342"/>
      <c r="G19" s="343"/>
    </row>
    <row r="20" spans="1:7" s="24" customFormat="1" ht="20.25" x14ac:dyDescent="0.3">
      <c r="A20" s="344"/>
      <c r="B20" s="43">
        <v>9</v>
      </c>
      <c r="C20" s="341" t="s">
        <v>168</v>
      </c>
      <c r="D20" s="111"/>
      <c r="E20" s="345">
        <v>3.8890455816382334E-2</v>
      </c>
      <c r="F20" s="345"/>
      <c r="G20" s="343"/>
    </row>
    <row r="21" spans="1:7" s="24" customFormat="1" ht="21" thickBot="1" x14ac:dyDescent="0.35">
      <c r="A21" s="344"/>
      <c r="B21" s="43"/>
      <c r="C21" s="70" t="s">
        <v>159</v>
      </c>
      <c r="D21" s="54"/>
      <c r="E21" s="346">
        <v>3.8890455816382334E-2</v>
      </c>
      <c r="F21" s="347"/>
      <c r="G21" s="343"/>
    </row>
    <row r="22" spans="1:7" s="24" customFormat="1" ht="21" thickTop="1" x14ac:dyDescent="0.3">
      <c r="A22" s="344"/>
      <c r="B22" s="43"/>
      <c r="C22" s="348"/>
      <c r="D22" s="54"/>
      <c r="E22" s="349"/>
      <c r="F22" s="349"/>
      <c r="G22" s="343"/>
    </row>
    <row r="23" spans="1:7" s="24" customFormat="1" ht="20.25" x14ac:dyDescent="0.3">
      <c r="A23" s="344"/>
      <c r="B23" s="75"/>
      <c r="C23" s="76"/>
      <c r="D23" s="76"/>
      <c r="E23" s="118"/>
      <c r="F23" s="118"/>
      <c r="G23" s="343"/>
    </row>
    <row r="24" spans="1:7" s="24" customFormat="1" ht="20.25" x14ac:dyDescent="0.3">
      <c r="A24" s="47" t="s">
        <v>11</v>
      </c>
      <c r="B24" s="350" t="s">
        <v>169</v>
      </c>
      <c r="C24" s="70"/>
      <c r="D24" s="134"/>
      <c r="E24" s="65" t="s">
        <v>170</v>
      </c>
      <c r="F24" s="65" t="s">
        <v>171</v>
      </c>
      <c r="G24" s="343"/>
    </row>
    <row r="25" spans="1:7" s="24" customFormat="1" ht="20.25" x14ac:dyDescent="0.3">
      <c r="A25" s="47"/>
      <c r="B25" s="43">
        <v>1</v>
      </c>
      <c r="C25" s="54" t="s">
        <v>172</v>
      </c>
      <c r="D25" s="54"/>
      <c r="E25" s="351">
        <v>94567677.850000009</v>
      </c>
      <c r="F25" s="351">
        <v>94567677.850000009</v>
      </c>
      <c r="G25" s="343"/>
    </row>
    <row r="26" spans="1:7" s="24" customFormat="1" ht="20.25" x14ac:dyDescent="0.3">
      <c r="A26" s="47"/>
      <c r="B26" s="43">
        <v>2</v>
      </c>
      <c r="C26" s="352" t="s">
        <v>173</v>
      </c>
      <c r="D26" s="54"/>
      <c r="E26" s="351">
        <v>3055822.2900000005</v>
      </c>
      <c r="F26" s="351">
        <v>681381.92372548231</v>
      </c>
      <c r="G26" s="343"/>
    </row>
    <row r="27" spans="1:7" s="24" customFormat="1" ht="20.25" x14ac:dyDescent="0.3">
      <c r="A27" s="47"/>
      <c r="B27" s="43">
        <v>3</v>
      </c>
      <c r="C27" s="352" t="s">
        <v>174</v>
      </c>
      <c r="D27" s="54"/>
      <c r="E27" s="353">
        <v>21044.39</v>
      </c>
      <c r="F27" s="353">
        <v>21044.39</v>
      </c>
      <c r="G27" s="343"/>
    </row>
    <row r="28" spans="1:7" s="24" customFormat="1" ht="20.25" x14ac:dyDescent="0.3">
      <c r="A28" s="344"/>
      <c r="B28" s="43">
        <v>4</v>
      </c>
      <c r="C28" s="54" t="s">
        <v>175</v>
      </c>
      <c r="D28" s="54"/>
      <c r="E28" s="351">
        <v>50023289.280000001</v>
      </c>
      <c r="F28" s="351">
        <v>47983440.050000004</v>
      </c>
      <c r="G28" s="343"/>
    </row>
    <row r="29" spans="1:7" s="24" customFormat="1" ht="21" thickBot="1" x14ac:dyDescent="0.35">
      <c r="A29" s="344"/>
      <c r="B29" s="43"/>
      <c r="C29" s="348" t="s">
        <v>169</v>
      </c>
      <c r="D29" s="54"/>
      <c r="E29" s="346">
        <v>1.9511403019437752</v>
      </c>
      <c r="F29" s="346">
        <v>1.9846016726707256</v>
      </c>
      <c r="G29" s="343"/>
    </row>
    <row r="30" spans="1:7" s="24" customFormat="1" ht="21" thickTop="1" x14ac:dyDescent="0.3">
      <c r="A30" s="344"/>
      <c r="B30" s="43"/>
      <c r="C30" s="354"/>
      <c r="D30" s="54"/>
      <c r="E30" s="355"/>
      <c r="F30" s="355"/>
      <c r="G30" s="343"/>
    </row>
    <row r="31" spans="1:7" s="24" customFormat="1" ht="21" customHeight="1" x14ac:dyDescent="0.3">
      <c r="A31" s="344"/>
      <c r="B31" s="43"/>
      <c r="C31" s="356"/>
      <c r="D31" s="54"/>
      <c r="E31" s="118"/>
      <c r="F31" s="118"/>
      <c r="G31" s="343"/>
    </row>
    <row r="32" spans="1:7" s="24" customFormat="1" ht="20.25" x14ac:dyDescent="0.3">
      <c r="A32" s="47" t="s">
        <v>18</v>
      </c>
      <c r="B32" s="350" t="s">
        <v>176</v>
      </c>
      <c r="C32" s="144"/>
      <c r="D32" s="54"/>
      <c r="E32" s="74" t="s">
        <v>170</v>
      </c>
      <c r="F32" s="74" t="s">
        <v>171</v>
      </c>
      <c r="G32" s="343"/>
    </row>
    <row r="33" spans="1:14" s="24" customFormat="1" ht="20.25" x14ac:dyDescent="0.3">
      <c r="A33" s="47"/>
      <c r="B33" s="43">
        <v>1</v>
      </c>
      <c r="C33" s="54" t="s">
        <v>172</v>
      </c>
      <c r="D33" s="54"/>
      <c r="E33" s="351">
        <v>94567677.850000009</v>
      </c>
      <c r="F33" s="351">
        <v>94567677.850000009</v>
      </c>
      <c r="G33" s="343"/>
    </row>
    <row r="34" spans="1:14" s="24" customFormat="1" ht="20.25" x14ac:dyDescent="0.3">
      <c r="A34" s="344"/>
      <c r="B34" s="43">
        <v>2</v>
      </c>
      <c r="C34" s="352" t="s">
        <v>173</v>
      </c>
      <c r="D34" s="54"/>
      <c r="E34" s="351">
        <v>3055822.2900000005</v>
      </c>
      <c r="F34" s="351">
        <v>681381.92372548231</v>
      </c>
      <c r="G34" s="343"/>
    </row>
    <row r="35" spans="1:14" s="24" customFormat="1" ht="20.25" x14ac:dyDescent="0.3">
      <c r="A35" s="344"/>
      <c r="B35" s="43">
        <v>3</v>
      </c>
      <c r="C35" s="352" t="s">
        <v>177</v>
      </c>
      <c r="D35" s="54"/>
      <c r="E35" s="353">
        <v>99950.92</v>
      </c>
      <c r="F35" s="353">
        <v>99950.92</v>
      </c>
      <c r="G35" s="343"/>
    </row>
    <row r="36" spans="1:14" s="24" customFormat="1" ht="20.25" x14ac:dyDescent="0.3">
      <c r="A36" s="344"/>
      <c r="B36" s="43">
        <v>4</v>
      </c>
      <c r="C36" s="54" t="s">
        <v>178</v>
      </c>
      <c r="D36" s="54"/>
      <c r="E36" s="351">
        <v>95323289.280000001</v>
      </c>
      <c r="F36" s="351">
        <v>93283440.049999997</v>
      </c>
      <c r="G36" s="343"/>
    </row>
    <row r="37" spans="1:14" s="24" customFormat="1" ht="21" thickBot="1" x14ac:dyDescent="0.35">
      <c r="A37" s="344"/>
      <c r="B37" s="43"/>
      <c r="C37" s="348" t="s">
        <v>176</v>
      </c>
      <c r="D37" s="54"/>
      <c r="E37" s="346">
        <v>1.0230820815838302</v>
      </c>
      <c r="F37" s="346">
        <v>1.0200000000292173</v>
      </c>
      <c r="G37" s="343"/>
    </row>
    <row r="38" spans="1:14" s="24" customFormat="1" ht="21.75" thickTop="1" thickBot="1" x14ac:dyDescent="0.35">
      <c r="A38" s="357"/>
      <c r="B38" s="358"/>
      <c r="C38" s="359"/>
      <c r="D38" s="359"/>
      <c r="E38" s="360"/>
      <c r="F38" s="361"/>
      <c r="G38" s="362"/>
    </row>
    <row r="39" spans="1:14" s="24" customFormat="1" ht="13.5" thickTop="1" x14ac:dyDescent="0.2">
      <c r="A39" s="363"/>
      <c r="B39" s="363"/>
      <c r="C39" s="363"/>
      <c r="D39" s="363"/>
      <c r="E39" s="363"/>
      <c r="F39" s="20"/>
    </row>
    <row r="40" spans="1:14" s="162" customFormat="1" x14ac:dyDescent="0.2">
      <c r="A40" s="160"/>
      <c r="B40" s="3"/>
      <c r="C40" s="160"/>
      <c r="D40" s="160"/>
      <c r="E40" s="160"/>
      <c r="F40" s="364"/>
      <c r="H40" s="160"/>
      <c r="I40" s="160"/>
      <c r="J40" s="160"/>
      <c r="K40" s="160"/>
      <c r="L40" s="160"/>
      <c r="M40" s="160"/>
      <c r="N40" s="160"/>
    </row>
  </sheetData>
  <mergeCells count="1">
    <mergeCell ref="D4:E4"/>
  </mergeCells>
  <printOptions horizontalCentered="1" verticalCentered="1"/>
  <pageMargins left="0.25" right="0.25" top="0.5" bottom="0.65" header="0" footer="0.34"/>
  <pageSetup scale="70" orientation="landscape" r:id="rId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75" zoomScaleNormal="75" workbookViewId="0">
      <selection activeCell="C37" sqref="C37"/>
    </sheetView>
  </sheetViews>
  <sheetFormatPr defaultColWidth="10.6640625" defaultRowHeight="12.75" x14ac:dyDescent="0.2"/>
  <cols>
    <col min="1" max="1" width="7" style="160" customWidth="1"/>
    <col min="2" max="2" width="4.83203125" style="3" customWidth="1"/>
    <col min="3" max="3" width="63.1640625" style="160" customWidth="1"/>
    <col min="4" max="4" width="22.6640625" style="429" customWidth="1"/>
    <col min="5" max="5" width="26.6640625" style="160" customWidth="1"/>
    <col min="6" max="6" width="18.5" style="428" customWidth="1"/>
    <col min="7" max="7" width="7.83203125" style="160" customWidth="1"/>
    <col min="8" max="16384" width="10.6640625" style="160"/>
  </cols>
  <sheetData>
    <row r="1" spans="1:6" s="3" customFormat="1" ht="30" customHeight="1" x14ac:dyDescent="0.45">
      <c r="A1" s="1" t="s">
        <v>249</v>
      </c>
      <c r="B1" s="2"/>
      <c r="C1" s="2"/>
      <c r="F1" s="365"/>
    </row>
    <row r="2" spans="1:6" s="8" customFormat="1" ht="26.25" customHeight="1" x14ac:dyDescent="0.3">
      <c r="A2" s="7" t="s">
        <v>250</v>
      </c>
      <c r="B2" s="7"/>
      <c r="C2" s="7"/>
      <c r="F2" s="366"/>
    </row>
    <row r="3" spans="1:6" s="8" customFormat="1" ht="25.5" customHeight="1" x14ac:dyDescent="0.3">
      <c r="A3" s="7" t="s">
        <v>251</v>
      </c>
      <c r="B3" s="7"/>
      <c r="C3" s="7"/>
      <c r="F3" s="366"/>
    </row>
    <row r="4" spans="1:6" s="8" customFormat="1" ht="32.25" customHeight="1" x14ac:dyDescent="0.3">
      <c r="A4" s="9"/>
      <c r="B4" s="18"/>
      <c r="C4" s="12" t="s">
        <v>0</v>
      </c>
      <c r="D4" s="13">
        <v>42912</v>
      </c>
      <c r="E4" s="13"/>
      <c r="F4" s="366"/>
    </row>
    <row r="5" spans="1:6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367"/>
    </row>
    <row r="6" spans="1:6" s="8" customFormat="1" ht="20.25" customHeight="1" thickBot="1" x14ac:dyDescent="0.35">
      <c r="A6" s="18"/>
      <c r="B6" s="18"/>
      <c r="C6" s="368"/>
      <c r="D6" s="369"/>
      <c r="E6" s="369"/>
      <c r="F6" s="367"/>
    </row>
    <row r="7" spans="1:6" s="24" customFormat="1" ht="16.5" thickTop="1" x14ac:dyDescent="0.25">
      <c r="A7" s="238"/>
      <c r="B7" s="239"/>
      <c r="C7" s="240"/>
      <c r="D7" s="370"/>
      <c r="E7" s="240"/>
      <c r="F7" s="371"/>
    </row>
    <row r="8" spans="1:6" s="24" customFormat="1" ht="21" customHeight="1" x14ac:dyDescent="0.25">
      <c r="A8" s="329"/>
      <c r="B8" s="330"/>
      <c r="C8" s="331"/>
      <c r="D8" s="372"/>
      <c r="E8" s="331"/>
      <c r="F8" s="373"/>
    </row>
    <row r="9" spans="1:6" s="24" customFormat="1" ht="20.25" x14ac:dyDescent="0.3">
      <c r="A9" s="241" t="s">
        <v>179</v>
      </c>
      <c r="B9" s="34" t="s">
        <v>265</v>
      </c>
      <c r="C9" s="34"/>
      <c r="D9" s="374"/>
      <c r="E9" s="244"/>
      <c r="F9" s="375"/>
    </row>
    <row r="10" spans="1:6" s="24" customFormat="1" ht="15.75" thickBot="1" x14ac:dyDescent="0.3">
      <c r="A10" s="246"/>
      <c r="B10" s="181"/>
      <c r="C10" s="181"/>
      <c r="D10" s="376"/>
      <c r="E10" s="247"/>
      <c r="F10" s="377"/>
    </row>
    <row r="11" spans="1:6" s="24" customFormat="1" ht="20.25" x14ac:dyDescent="0.3">
      <c r="A11" s="47"/>
      <c r="B11" s="378"/>
      <c r="C11" s="379"/>
      <c r="D11" s="380" t="s">
        <v>180</v>
      </c>
      <c r="E11" s="381" t="s">
        <v>181</v>
      </c>
      <c r="F11" s="382" t="s">
        <v>182</v>
      </c>
    </row>
    <row r="12" spans="1:6" s="24" customFormat="1" ht="21" thickBot="1" x14ac:dyDescent="0.35">
      <c r="A12" s="47"/>
      <c r="B12" s="43"/>
      <c r="C12" s="383"/>
      <c r="D12" s="384" t="s">
        <v>183</v>
      </c>
      <c r="E12" s="385" t="s">
        <v>184</v>
      </c>
      <c r="F12" s="386" t="s">
        <v>185</v>
      </c>
    </row>
    <row r="13" spans="1:6" s="24" customFormat="1" ht="21" thickTop="1" x14ac:dyDescent="0.3">
      <c r="A13" s="47" t="s">
        <v>3</v>
      </c>
      <c r="B13" s="387" t="s">
        <v>186</v>
      </c>
      <c r="C13" s="388"/>
      <c r="D13" s="389"/>
      <c r="E13" s="390"/>
      <c r="F13" s="391"/>
    </row>
    <row r="14" spans="1:6" s="24" customFormat="1" ht="20.25" x14ac:dyDescent="0.3">
      <c r="A14" s="47"/>
      <c r="B14" s="392">
        <v>1</v>
      </c>
      <c r="C14" s="134" t="s">
        <v>187</v>
      </c>
      <c r="D14" s="393">
        <v>11764</v>
      </c>
      <c r="E14" s="394">
        <v>94277989.760000005</v>
      </c>
      <c r="F14" s="395">
        <v>1</v>
      </c>
    </row>
    <row r="15" spans="1:6" s="24" customFormat="1" ht="21" thickBot="1" x14ac:dyDescent="0.35">
      <c r="A15" s="344"/>
      <c r="B15" s="392">
        <v>2</v>
      </c>
      <c r="C15" s="396" t="s">
        <v>188</v>
      </c>
      <c r="D15" s="397">
        <v>11764</v>
      </c>
      <c r="E15" s="398">
        <v>94277989.760000005</v>
      </c>
      <c r="F15" s="399">
        <v>1</v>
      </c>
    </row>
    <row r="16" spans="1:6" s="24" customFormat="1" ht="21" thickTop="1" x14ac:dyDescent="0.3">
      <c r="A16" s="344"/>
      <c r="B16" s="392"/>
      <c r="C16" s="396"/>
      <c r="D16" s="400"/>
      <c r="E16" s="401"/>
      <c r="F16" s="402"/>
    </row>
    <row r="17" spans="1:6" s="24" customFormat="1" ht="20.25" x14ac:dyDescent="0.3">
      <c r="A17" s="344"/>
      <c r="B17" s="403"/>
      <c r="C17" s="404"/>
      <c r="D17" s="405"/>
      <c r="E17" s="406"/>
      <c r="F17" s="402"/>
    </row>
    <row r="18" spans="1:6" s="24" customFormat="1" ht="20.25" x14ac:dyDescent="0.3">
      <c r="A18" s="47" t="s">
        <v>11</v>
      </c>
      <c r="B18" s="387" t="s">
        <v>189</v>
      </c>
      <c r="C18" s="388"/>
      <c r="D18" s="407"/>
      <c r="E18" s="406"/>
      <c r="F18" s="402"/>
    </row>
    <row r="19" spans="1:6" s="24" customFormat="1" ht="20.25" x14ac:dyDescent="0.3">
      <c r="A19" s="344"/>
      <c r="B19" s="392">
        <v>1</v>
      </c>
      <c r="C19" s="134" t="s">
        <v>190</v>
      </c>
      <c r="D19" s="393">
        <v>4</v>
      </c>
      <c r="E19" s="394">
        <v>37280.01</v>
      </c>
      <c r="F19" s="395">
        <v>3.9542644147273764E-4</v>
      </c>
    </row>
    <row r="20" spans="1:6" s="24" customFormat="1" ht="20.25" x14ac:dyDescent="0.3">
      <c r="A20" s="344"/>
      <c r="B20" s="392">
        <v>2</v>
      </c>
      <c r="C20" s="134" t="s">
        <v>191</v>
      </c>
      <c r="D20" s="393">
        <v>0</v>
      </c>
      <c r="E20" s="394">
        <v>0</v>
      </c>
      <c r="F20" s="395">
        <v>0</v>
      </c>
    </row>
    <row r="21" spans="1:6" s="24" customFormat="1" ht="20.25" x14ac:dyDescent="0.3">
      <c r="A21" s="47"/>
      <c r="B21" s="392">
        <v>3</v>
      </c>
      <c r="C21" s="134" t="s">
        <v>192</v>
      </c>
      <c r="D21" s="393">
        <v>0</v>
      </c>
      <c r="E21" s="394">
        <v>0</v>
      </c>
      <c r="F21" s="395">
        <v>0</v>
      </c>
    </row>
    <row r="22" spans="1:6" s="24" customFormat="1" ht="20.25" x14ac:dyDescent="0.3">
      <c r="A22" s="47"/>
      <c r="B22" s="392">
        <v>4</v>
      </c>
      <c r="C22" s="134" t="s">
        <v>193</v>
      </c>
      <c r="D22" s="393">
        <v>77</v>
      </c>
      <c r="E22" s="394">
        <v>724500.72</v>
      </c>
      <c r="F22" s="395">
        <v>7.684728130546002E-3</v>
      </c>
    </row>
    <row r="23" spans="1:6" s="24" customFormat="1" ht="20.25" x14ac:dyDescent="0.3">
      <c r="A23" s="47"/>
      <c r="B23" s="392">
        <v>5</v>
      </c>
      <c r="C23" s="134" t="s">
        <v>194</v>
      </c>
      <c r="D23" s="393">
        <v>11683</v>
      </c>
      <c r="E23" s="394">
        <v>93516209.030000001</v>
      </c>
      <c r="F23" s="395">
        <v>0.99191984542798117</v>
      </c>
    </row>
    <row r="24" spans="1:6" s="24" customFormat="1" ht="20.25" x14ac:dyDescent="0.3">
      <c r="A24" s="47"/>
      <c r="B24" s="392">
        <v>6</v>
      </c>
      <c r="C24" s="134" t="s">
        <v>195</v>
      </c>
      <c r="D24" s="393">
        <v>0</v>
      </c>
      <c r="E24" s="394">
        <v>0</v>
      </c>
      <c r="F24" s="395">
        <v>0</v>
      </c>
    </row>
    <row r="25" spans="1:6" s="24" customFormat="1" ht="21" thickBot="1" x14ac:dyDescent="0.35">
      <c r="A25" s="344"/>
      <c r="B25" s="392">
        <v>7</v>
      </c>
      <c r="C25" s="396" t="s">
        <v>196</v>
      </c>
      <c r="D25" s="397">
        <v>11764</v>
      </c>
      <c r="E25" s="398">
        <v>94277989.760000005</v>
      </c>
      <c r="F25" s="399">
        <v>0.99999999999999989</v>
      </c>
    </row>
    <row r="26" spans="1:6" s="24" customFormat="1" ht="21" thickTop="1" x14ac:dyDescent="0.3">
      <c r="A26" s="344"/>
      <c r="B26" s="392"/>
      <c r="C26" s="396"/>
      <c r="D26" s="400"/>
      <c r="E26" s="408"/>
      <c r="F26" s="409"/>
    </row>
    <row r="27" spans="1:6" s="24" customFormat="1" ht="21" customHeight="1" x14ac:dyDescent="0.3">
      <c r="A27" s="47" t="s">
        <v>18</v>
      </c>
      <c r="B27" s="387" t="s">
        <v>197</v>
      </c>
      <c r="C27" s="388"/>
      <c r="D27" s="405"/>
      <c r="E27" s="410"/>
      <c r="F27" s="411"/>
    </row>
    <row r="28" spans="1:6" s="24" customFormat="1" ht="20.25" x14ac:dyDescent="0.3">
      <c r="A28" s="344"/>
      <c r="B28" s="392">
        <v>1</v>
      </c>
      <c r="C28" s="54" t="s">
        <v>198</v>
      </c>
      <c r="D28" s="393">
        <v>11701</v>
      </c>
      <c r="E28" s="394">
        <v>93666453.359999999</v>
      </c>
      <c r="F28" s="395">
        <v>0.99351347645874954</v>
      </c>
    </row>
    <row r="29" spans="1:6" s="24" customFormat="1" ht="20.25" x14ac:dyDescent="0.3">
      <c r="A29" s="344"/>
      <c r="B29" s="392">
        <v>2</v>
      </c>
      <c r="C29" s="54" t="s">
        <v>199</v>
      </c>
      <c r="D29" s="393">
        <v>63</v>
      </c>
      <c r="E29" s="412">
        <v>611536.4</v>
      </c>
      <c r="F29" s="395">
        <v>6.4865235412503563E-3</v>
      </c>
    </row>
    <row r="30" spans="1:6" s="24" customFormat="1" ht="21" thickBot="1" x14ac:dyDescent="0.35">
      <c r="A30" s="344"/>
      <c r="B30" s="392">
        <v>3</v>
      </c>
      <c r="C30" s="70" t="s">
        <v>188</v>
      </c>
      <c r="D30" s="397">
        <v>11764</v>
      </c>
      <c r="E30" s="398">
        <v>94277989.760000005</v>
      </c>
      <c r="F30" s="399">
        <v>0.99999999999999989</v>
      </c>
    </row>
    <row r="31" spans="1:6" s="24" customFormat="1" ht="21" thickTop="1" x14ac:dyDescent="0.3">
      <c r="A31" s="344"/>
      <c r="B31" s="392"/>
      <c r="C31" s="70"/>
      <c r="D31" s="413"/>
      <c r="E31" s="414"/>
      <c r="F31" s="415"/>
    </row>
    <row r="32" spans="1:6" s="24" customFormat="1" ht="15.75" x14ac:dyDescent="0.25">
      <c r="A32" s="416"/>
      <c r="B32" s="153"/>
      <c r="C32" s="153"/>
      <c r="D32" s="417"/>
      <c r="E32" s="418"/>
      <c r="F32" s="419"/>
    </row>
    <row r="33" spans="1:6" s="24" customFormat="1" ht="23.25" customHeight="1" thickBot="1" x14ac:dyDescent="0.3">
      <c r="A33" s="420"/>
      <c r="B33" s="421"/>
      <c r="C33" s="422"/>
      <c r="D33" s="423"/>
      <c r="E33" s="424"/>
      <c r="F33" s="425"/>
    </row>
    <row r="34" spans="1:6" s="24" customFormat="1" ht="13.5" thickTop="1" x14ac:dyDescent="0.2">
      <c r="A34" s="363"/>
      <c r="B34" s="363"/>
      <c r="C34" s="363"/>
      <c r="D34" s="426"/>
      <c r="E34" s="363"/>
      <c r="F34" s="427"/>
    </row>
  </sheetData>
  <mergeCells count="1">
    <mergeCell ref="D4:E4"/>
  </mergeCells>
  <printOptions horizontalCentered="1" verticalCentered="1"/>
  <pageMargins left="0.25" right="0.25" top="0.34" bottom="0.45" header="0" footer="0.28999999999999998"/>
  <pageSetup scale="90" orientation="portrait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="75" zoomScaleNormal="75" workbookViewId="0">
      <selection activeCell="B49" sqref="B49"/>
    </sheetView>
  </sheetViews>
  <sheetFormatPr defaultColWidth="10.6640625" defaultRowHeight="12.75" x14ac:dyDescent="0.2"/>
  <cols>
    <col min="1" max="1" width="9.1640625" style="163" customWidth="1"/>
    <col min="2" max="2" width="50.6640625" style="163" customWidth="1"/>
    <col min="3" max="3" width="24.6640625" style="163" customWidth="1"/>
    <col min="4" max="4" width="25.1640625" style="163" customWidth="1"/>
    <col min="5" max="5" width="22.33203125" style="163" customWidth="1"/>
    <col min="6" max="7" width="10.6640625" style="160"/>
    <col min="8" max="8" width="11.5" style="160" bestFit="1" customWidth="1"/>
    <col min="9" max="16384" width="10.6640625" style="160"/>
  </cols>
  <sheetData>
    <row r="1" spans="1:5" s="3" customFormat="1" ht="30" customHeight="1" x14ac:dyDescent="0.2">
      <c r="A1" s="430" t="s">
        <v>249</v>
      </c>
      <c r="C1" s="430"/>
      <c r="D1" s="430"/>
      <c r="E1" s="430"/>
    </row>
    <row r="2" spans="1:5" s="8" customFormat="1" ht="33" customHeight="1" x14ac:dyDescent="0.3">
      <c r="A2" s="14" t="s">
        <v>250</v>
      </c>
      <c r="C2" s="14"/>
      <c r="D2" s="14"/>
      <c r="E2" s="14"/>
    </row>
    <row r="3" spans="1:5" s="8" customFormat="1" ht="25.5" customHeight="1" x14ac:dyDescent="0.3">
      <c r="A3" s="14" t="s">
        <v>251</v>
      </c>
      <c r="C3" s="14"/>
      <c r="D3" s="14"/>
      <c r="E3" s="14"/>
    </row>
    <row r="4" spans="1:5" s="8" customFormat="1" ht="32.25" customHeight="1" x14ac:dyDescent="0.3">
      <c r="A4" s="9"/>
      <c r="B4" s="15" t="s">
        <v>0</v>
      </c>
      <c r="C4" s="431">
        <v>42912</v>
      </c>
      <c r="D4" s="431"/>
      <c r="E4" s="10"/>
    </row>
    <row r="5" spans="1:5" s="8" customFormat="1" ht="23.25" customHeight="1" x14ac:dyDescent="0.3">
      <c r="A5" s="10"/>
      <c r="B5" s="15" t="s">
        <v>1</v>
      </c>
      <c r="C5" s="431" t="s">
        <v>252</v>
      </c>
      <c r="D5" s="431"/>
      <c r="E5" s="10"/>
    </row>
    <row r="6" spans="1:5" s="8" customFormat="1" ht="23.25" customHeight="1" thickBot="1" x14ac:dyDescent="0.35">
      <c r="A6" s="10"/>
      <c r="B6" s="15"/>
      <c r="C6" s="432"/>
      <c r="D6" s="432"/>
      <c r="E6" s="10"/>
    </row>
    <row r="7" spans="1:5" s="24" customFormat="1" ht="15.75" x14ac:dyDescent="0.25">
      <c r="A7" s="433"/>
      <c r="B7" s="434"/>
      <c r="C7" s="435"/>
      <c r="D7" s="435"/>
      <c r="E7" s="436"/>
    </row>
    <row r="8" spans="1:5" s="24" customFormat="1" ht="27.75" customHeight="1" x14ac:dyDescent="0.3">
      <c r="A8" s="437" t="s">
        <v>200</v>
      </c>
      <c r="B8" s="34" t="s">
        <v>264</v>
      </c>
      <c r="C8" s="438" t="s">
        <v>201</v>
      </c>
      <c r="D8" s="438"/>
      <c r="E8" s="439"/>
    </row>
    <row r="9" spans="1:5" s="20" customFormat="1" ht="19.5" customHeight="1" x14ac:dyDescent="0.3">
      <c r="A9" s="440"/>
      <c r="B9" s="350"/>
      <c r="C9" s="441"/>
      <c r="D9" s="442"/>
      <c r="E9" s="443"/>
    </row>
    <row r="10" spans="1:5" s="24" customFormat="1" ht="21" thickBot="1" x14ac:dyDescent="0.35">
      <c r="A10" s="440"/>
      <c r="B10" s="48" t="s">
        <v>202</v>
      </c>
      <c r="C10" s="444" t="s">
        <v>203</v>
      </c>
      <c r="D10" s="445" t="s">
        <v>204</v>
      </c>
      <c r="E10" s="446" t="s">
        <v>205</v>
      </c>
    </row>
    <row r="11" spans="1:5" s="24" customFormat="1" ht="20.25" x14ac:dyDescent="0.3">
      <c r="A11" s="440"/>
      <c r="B11" s="447" t="s">
        <v>206</v>
      </c>
      <c r="C11" s="448"/>
      <c r="D11" s="449" t="s">
        <v>207</v>
      </c>
      <c r="E11" s="450"/>
    </row>
    <row r="12" spans="1:5" s="24" customFormat="1" ht="20.25" x14ac:dyDescent="0.3">
      <c r="A12" s="440" t="s">
        <v>3</v>
      </c>
      <c r="B12" s="447" t="s">
        <v>190</v>
      </c>
      <c r="C12" s="451"/>
      <c r="D12" s="452"/>
      <c r="E12" s="453"/>
    </row>
    <row r="13" spans="1:5" s="24" customFormat="1" ht="14.25" x14ac:dyDescent="0.2">
      <c r="A13" s="454"/>
      <c r="B13" s="403" t="s">
        <v>208</v>
      </c>
      <c r="C13" s="455">
        <v>4</v>
      </c>
      <c r="D13" s="456">
        <v>62897.350000000006</v>
      </c>
      <c r="E13" s="457">
        <v>6.6510409719233721E-4</v>
      </c>
    </row>
    <row r="14" spans="1:5" s="24" customFormat="1" ht="15" customHeight="1" x14ac:dyDescent="0.2">
      <c r="A14" s="454"/>
      <c r="B14" s="458"/>
      <c r="C14" s="455"/>
      <c r="D14" s="456"/>
      <c r="E14" s="457"/>
    </row>
    <row r="15" spans="1:5" s="24" customFormat="1" ht="20.25" x14ac:dyDescent="0.3">
      <c r="A15" s="440" t="s">
        <v>11</v>
      </c>
      <c r="B15" s="447" t="s">
        <v>209</v>
      </c>
      <c r="C15" s="455"/>
      <c r="D15" s="456"/>
      <c r="E15" s="457"/>
    </row>
    <row r="16" spans="1:5" s="24" customFormat="1" ht="14.25" x14ac:dyDescent="0.2">
      <c r="A16" s="454"/>
      <c r="B16" s="403" t="s">
        <v>208</v>
      </c>
      <c r="C16" s="455">
        <v>0</v>
      </c>
      <c r="D16" s="456">
        <v>0</v>
      </c>
      <c r="E16" s="457">
        <v>0</v>
      </c>
    </row>
    <row r="17" spans="1:7" s="24" customFormat="1" ht="13.5" customHeight="1" x14ac:dyDescent="0.3">
      <c r="A17" s="440"/>
      <c r="B17" s="403"/>
      <c r="C17" s="459"/>
      <c r="D17" s="460"/>
      <c r="E17" s="461"/>
    </row>
    <row r="18" spans="1:7" s="24" customFormat="1" ht="20.25" x14ac:dyDescent="0.3">
      <c r="A18" s="440" t="s">
        <v>18</v>
      </c>
      <c r="B18" s="462" t="s">
        <v>210</v>
      </c>
      <c r="C18" s="463">
        <v>4</v>
      </c>
      <c r="D18" s="464">
        <v>62897.350000000006</v>
      </c>
      <c r="E18" s="465">
        <v>6.6510409719233721E-4</v>
      </c>
    </row>
    <row r="19" spans="1:7" s="24" customFormat="1" ht="15" x14ac:dyDescent="0.25">
      <c r="A19" s="454"/>
      <c r="B19" s="447"/>
      <c r="C19" s="455"/>
      <c r="D19" s="456"/>
      <c r="E19" s="453"/>
    </row>
    <row r="20" spans="1:7" s="24" customFormat="1" ht="20.25" x14ac:dyDescent="0.3">
      <c r="A20" s="440" t="s">
        <v>29</v>
      </c>
      <c r="B20" s="447" t="s">
        <v>211</v>
      </c>
      <c r="C20" s="455"/>
      <c r="D20" s="456"/>
      <c r="E20" s="453"/>
    </row>
    <row r="21" spans="1:7" s="24" customFormat="1" ht="13.5" customHeight="1" x14ac:dyDescent="0.25">
      <c r="A21" s="454"/>
      <c r="B21" s="447" t="s">
        <v>212</v>
      </c>
      <c r="C21" s="455"/>
      <c r="D21" s="456"/>
      <c r="E21" s="457"/>
    </row>
    <row r="22" spans="1:7" s="24" customFormat="1" ht="14.25" x14ac:dyDescent="0.2">
      <c r="A22" s="454"/>
      <c r="B22" s="403" t="s">
        <v>208</v>
      </c>
      <c r="C22" s="455">
        <v>10653</v>
      </c>
      <c r="D22" s="456">
        <v>83951815.219999999</v>
      </c>
      <c r="E22" s="457">
        <v>0.88774322399204419</v>
      </c>
      <c r="G22" s="466"/>
    </row>
    <row r="23" spans="1:7" s="24" customFormat="1" ht="14.25" x14ac:dyDescent="0.2">
      <c r="A23" s="454"/>
      <c r="B23" s="403" t="s">
        <v>213</v>
      </c>
      <c r="C23" s="455">
        <v>753</v>
      </c>
      <c r="D23" s="456">
        <v>6799442.96</v>
      </c>
      <c r="E23" s="457">
        <v>7.1900284691192751E-2</v>
      </c>
      <c r="G23" s="466"/>
    </row>
    <row r="24" spans="1:7" s="24" customFormat="1" ht="14.25" x14ac:dyDescent="0.2">
      <c r="A24" s="454"/>
      <c r="B24" s="403" t="s">
        <v>214</v>
      </c>
      <c r="C24" s="455">
        <v>144</v>
      </c>
      <c r="D24" s="456">
        <v>1428722.1</v>
      </c>
      <c r="E24" s="457">
        <v>1.510793256725824E-2</v>
      </c>
      <c r="G24" s="466"/>
    </row>
    <row r="25" spans="1:7" s="24" customFormat="1" ht="14.25" x14ac:dyDescent="0.2">
      <c r="A25" s="454"/>
      <c r="B25" s="403" t="s">
        <v>215</v>
      </c>
      <c r="C25" s="455">
        <v>42</v>
      </c>
      <c r="D25" s="456">
        <v>490653.07</v>
      </c>
      <c r="E25" s="457">
        <v>5.1883802283720793E-3</v>
      </c>
      <c r="G25" s="466"/>
    </row>
    <row r="26" spans="1:7" s="24" customFormat="1" ht="14.25" x14ac:dyDescent="0.2">
      <c r="A26" s="454"/>
      <c r="B26" s="403" t="s">
        <v>216</v>
      </c>
      <c r="C26" s="455">
        <v>26</v>
      </c>
      <c r="D26" s="456">
        <v>295112.63</v>
      </c>
      <c r="E26" s="457">
        <v>3.1206500646880388E-3</v>
      </c>
      <c r="G26" s="466"/>
    </row>
    <row r="27" spans="1:7" s="24" customFormat="1" ht="14.25" x14ac:dyDescent="0.2">
      <c r="A27" s="454"/>
      <c r="B27" s="403" t="s">
        <v>217</v>
      </c>
      <c r="C27" s="455">
        <v>28</v>
      </c>
      <c r="D27" s="456">
        <v>306346.77</v>
      </c>
      <c r="E27" s="457">
        <v>3.2394447761096221E-3</v>
      </c>
      <c r="G27" s="466"/>
    </row>
    <row r="28" spans="1:7" s="24" customFormat="1" ht="14.25" x14ac:dyDescent="0.2">
      <c r="A28" s="454"/>
      <c r="B28" s="403" t="s">
        <v>218</v>
      </c>
      <c r="C28" s="455">
        <v>37</v>
      </c>
      <c r="D28" s="456">
        <v>483918.95999999996</v>
      </c>
      <c r="E28" s="457">
        <v>5.1171708029838243E-3</v>
      </c>
      <c r="G28" s="466"/>
    </row>
    <row r="29" spans="1:7" s="24" customFormat="1" ht="14.25" x14ac:dyDescent="0.2">
      <c r="A29" s="454"/>
      <c r="B29" s="403" t="s">
        <v>219</v>
      </c>
      <c r="C29" s="455">
        <v>0</v>
      </c>
      <c r="D29" s="456">
        <v>0</v>
      </c>
      <c r="E29" s="457">
        <v>0</v>
      </c>
      <c r="G29" s="466"/>
    </row>
    <row r="30" spans="1:7" s="24" customFormat="1" ht="18" x14ac:dyDescent="0.25">
      <c r="A30" s="454"/>
      <c r="B30" s="350"/>
      <c r="C30" s="459"/>
      <c r="D30" s="460"/>
      <c r="E30" s="467"/>
    </row>
    <row r="31" spans="1:7" s="24" customFormat="1" ht="20.25" x14ac:dyDescent="0.3">
      <c r="A31" s="440" t="s">
        <v>76</v>
      </c>
      <c r="B31" s="447" t="s">
        <v>220</v>
      </c>
      <c r="C31" s="459"/>
      <c r="D31" s="460"/>
      <c r="E31" s="467"/>
    </row>
    <row r="32" spans="1:7" s="24" customFormat="1" ht="14.25" x14ac:dyDescent="0.2">
      <c r="A32" s="454"/>
      <c r="B32" s="403" t="s">
        <v>208</v>
      </c>
      <c r="C32" s="455">
        <v>0</v>
      </c>
      <c r="D32" s="456">
        <v>0</v>
      </c>
      <c r="E32" s="468">
        <v>0</v>
      </c>
    </row>
    <row r="33" spans="1:12" s="24" customFormat="1" ht="18" x14ac:dyDescent="0.25">
      <c r="A33" s="454"/>
      <c r="B33" s="350"/>
      <c r="C33" s="455"/>
      <c r="D33" s="456"/>
      <c r="E33" s="457"/>
    </row>
    <row r="34" spans="1:12" s="24" customFormat="1" ht="20.25" x14ac:dyDescent="0.3">
      <c r="A34" s="440" t="s">
        <v>81</v>
      </c>
      <c r="B34" s="447" t="s">
        <v>221</v>
      </c>
      <c r="C34" s="455"/>
      <c r="D34" s="456"/>
      <c r="E34" s="457"/>
    </row>
    <row r="35" spans="1:12" s="24" customFormat="1" ht="14.25" x14ac:dyDescent="0.2">
      <c r="A35" s="454"/>
      <c r="B35" s="403" t="s">
        <v>208</v>
      </c>
      <c r="C35" s="455">
        <v>77</v>
      </c>
      <c r="D35" s="456">
        <v>748768.78999999992</v>
      </c>
      <c r="E35" s="457">
        <v>7.9178087801592377E-3</v>
      </c>
    </row>
    <row r="36" spans="1:12" s="24" customFormat="1" ht="14.25" customHeight="1" x14ac:dyDescent="0.25">
      <c r="A36" s="454"/>
      <c r="B36" s="350"/>
      <c r="C36" s="455"/>
      <c r="D36" s="456"/>
      <c r="E36" s="457"/>
    </row>
    <row r="37" spans="1:12" s="24" customFormat="1" ht="20.25" x14ac:dyDescent="0.3">
      <c r="A37" s="440" t="s">
        <v>144</v>
      </c>
      <c r="B37" s="469" t="s">
        <v>222</v>
      </c>
      <c r="C37" s="455">
        <v>0</v>
      </c>
      <c r="D37" s="456">
        <v>0</v>
      </c>
      <c r="E37" s="457">
        <v>0</v>
      </c>
    </row>
    <row r="38" spans="1:12" s="24" customFormat="1" ht="14.25" customHeight="1" thickBot="1" x14ac:dyDescent="0.3">
      <c r="A38" s="454"/>
      <c r="B38" s="350"/>
      <c r="C38" s="470"/>
      <c r="D38" s="471"/>
      <c r="E38" s="472"/>
    </row>
    <row r="39" spans="1:12" s="24" customFormat="1" ht="21" thickBot="1" x14ac:dyDescent="0.35">
      <c r="A39" s="440" t="s">
        <v>146</v>
      </c>
      <c r="B39" s="473" t="s">
        <v>223</v>
      </c>
      <c r="C39" s="474">
        <v>11760</v>
      </c>
      <c r="D39" s="475">
        <v>94504780.49999997</v>
      </c>
      <c r="E39" s="476">
        <v>0.999334895902808</v>
      </c>
    </row>
    <row r="40" spans="1:12" s="24" customFormat="1" ht="15" thickBot="1" x14ac:dyDescent="0.25">
      <c r="A40" s="454"/>
      <c r="B40" s="403"/>
      <c r="C40" s="477"/>
      <c r="D40" s="478"/>
      <c r="E40" s="479"/>
    </row>
    <row r="41" spans="1:12" s="481" customFormat="1" ht="21" thickBot="1" x14ac:dyDescent="0.35">
      <c r="A41" s="440" t="s">
        <v>2</v>
      </c>
      <c r="B41" s="473" t="s">
        <v>224</v>
      </c>
      <c r="C41" s="474">
        <v>11764</v>
      </c>
      <c r="D41" s="475">
        <v>94567677.849999964</v>
      </c>
      <c r="E41" s="480">
        <v>1.0000000000000004</v>
      </c>
    </row>
    <row r="42" spans="1:12" s="24" customFormat="1" ht="15" x14ac:dyDescent="0.25">
      <c r="A42" s="482"/>
      <c r="B42" s="447"/>
      <c r="C42" s="483"/>
      <c r="D42" s="484"/>
      <c r="E42" s="485"/>
    </row>
    <row r="43" spans="1:12" s="161" customFormat="1" ht="15" x14ac:dyDescent="0.25">
      <c r="A43" s="482"/>
      <c r="B43" s="486"/>
      <c r="C43" s="487"/>
      <c r="D43" s="488"/>
      <c r="E43" s="396"/>
    </row>
    <row r="44" spans="1:12" s="161" customFormat="1" ht="15.75" thickBot="1" x14ac:dyDescent="0.3">
      <c r="A44" s="489"/>
      <c r="B44" s="490"/>
      <c r="C44" s="491"/>
      <c r="D44" s="491"/>
      <c r="E44" s="492"/>
    </row>
    <row r="45" spans="1:12" s="161" customFormat="1" x14ac:dyDescent="0.2">
      <c r="A45" s="493"/>
      <c r="B45" s="493"/>
      <c r="C45" s="493"/>
      <c r="D45" s="493"/>
      <c r="E45" s="493"/>
      <c r="F45" s="20"/>
      <c r="G45" s="20"/>
      <c r="H45" s="20"/>
      <c r="I45" s="20"/>
      <c r="J45" s="20"/>
      <c r="K45" s="20"/>
      <c r="L45" s="20"/>
    </row>
  </sheetData>
  <mergeCells count="3">
    <mergeCell ref="C4:D4"/>
    <mergeCell ref="C5:D5"/>
    <mergeCell ref="C8:E8"/>
  </mergeCells>
  <printOptions horizontalCentered="1" verticalCentered="1"/>
  <pageMargins left="0.25" right="0.25" top="0.35" bottom="0.35" header="0" footer="0.28999999999999998"/>
  <pageSetup scale="81" orientation="portrait" r:id="rId1"/>
  <headerFooter alignWithMargins="0">
    <oddFooter>&amp;L&amp;D &amp;T&amp;C&amp;F&amp;R&amp;A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E41"/>
  <sheetViews>
    <sheetView zoomScale="75" zoomScaleNormal="75" workbookViewId="0">
      <selection activeCell="G21" sqref="G21"/>
    </sheetView>
  </sheetViews>
  <sheetFormatPr defaultColWidth="10.6640625" defaultRowHeight="12.75" x14ac:dyDescent="0.2"/>
  <cols>
    <col min="1" max="1" width="8.83203125" style="160" customWidth="1"/>
    <col min="2" max="2" width="4.33203125" style="3" customWidth="1"/>
    <col min="3" max="3" width="60.33203125" style="160" customWidth="1"/>
    <col min="4" max="4" width="37.83203125" style="160" customWidth="1"/>
    <col min="5" max="5" width="3.83203125" style="160" customWidth="1"/>
    <col min="6" max="6" width="18" style="160" customWidth="1"/>
    <col min="7" max="16384" width="10.6640625" style="160"/>
  </cols>
  <sheetData>
    <row r="1" spans="1:5" s="3" customFormat="1" ht="30" customHeight="1" x14ac:dyDescent="0.45">
      <c r="A1" s="1" t="s">
        <v>249</v>
      </c>
      <c r="B1" s="2"/>
      <c r="C1" s="2"/>
    </row>
    <row r="2" spans="1:5" s="8" customFormat="1" ht="26.25" customHeight="1" x14ac:dyDescent="0.3">
      <c r="A2" s="7" t="s">
        <v>250</v>
      </c>
      <c r="B2" s="7"/>
      <c r="C2" s="7"/>
    </row>
    <row r="3" spans="1:5" s="8" customFormat="1" ht="25.5" customHeight="1" x14ac:dyDescent="0.3">
      <c r="A3" s="7" t="s">
        <v>251</v>
      </c>
      <c r="B3" s="7"/>
      <c r="C3" s="7"/>
    </row>
    <row r="4" spans="1:5" s="8" customFormat="1" ht="32.25" customHeight="1" x14ac:dyDescent="0.3">
      <c r="A4" s="9"/>
      <c r="B4" s="18"/>
      <c r="C4" s="12" t="s">
        <v>0</v>
      </c>
      <c r="D4" s="13">
        <v>42912</v>
      </c>
      <c r="E4" s="13"/>
    </row>
    <row r="5" spans="1:5" s="8" customFormat="1" ht="32.25" customHeight="1" x14ac:dyDescent="0.3">
      <c r="A5" s="9"/>
      <c r="B5" s="18"/>
      <c r="C5" s="12" t="s">
        <v>1</v>
      </c>
      <c r="D5" s="15" t="s">
        <v>252</v>
      </c>
      <c r="E5" s="16"/>
    </row>
    <row r="6" spans="1:5" s="24" customFormat="1" ht="15" customHeight="1" thickBot="1" x14ac:dyDescent="0.25">
      <c r="A6" s="237"/>
      <c r="B6" s="20"/>
      <c r="C6" s="20"/>
      <c r="D6" s="21"/>
    </row>
    <row r="7" spans="1:5" s="24" customFormat="1" ht="16.5" thickTop="1" x14ac:dyDescent="0.25">
      <c r="A7" s="238"/>
      <c r="B7" s="239"/>
      <c r="C7" s="240"/>
      <c r="D7" s="494"/>
    </row>
    <row r="8" spans="1:5" s="24" customFormat="1" ht="15.75" x14ac:dyDescent="0.25">
      <c r="A8" s="329"/>
      <c r="B8" s="330"/>
      <c r="C8" s="331"/>
      <c r="D8" s="495"/>
    </row>
    <row r="9" spans="1:5" s="24" customFormat="1" ht="20.25" x14ac:dyDescent="0.3">
      <c r="A9" s="333" t="s">
        <v>225</v>
      </c>
      <c r="B9" s="34" t="s">
        <v>263</v>
      </c>
      <c r="C9" s="34"/>
      <c r="D9" s="496"/>
    </row>
    <row r="10" spans="1:5" s="24" customFormat="1" ht="15.75" thickBot="1" x14ac:dyDescent="0.3">
      <c r="A10" s="246"/>
      <c r="B10" s="181"/>
      <c r="C10" s="181"/>
      <c r="D10" s="497"/>
    </row>
    <row r="11" spans="1:5" s="24" customFormat="1" ht="21" thickTop="1" x14ac:dyDescent="0.3">
      <c r="A11" s="47"/>
      <c r="B11" s="43"/>
      <c r="C11" s="388"/>
      <c r="D11" s="498"/>
    </row>
    <row r="12" spans="1:5" s="24" customFormat="1" ht="20.25" x14ac:dyDescent="0.3">
      <c r="A12" s="47" t="s">
        <v>3</v>
      </c>
      <c r="B12" s="392">
        <v>1</v>
      </c>
      <c r="C12" s="499" t="s">
        <v>226</v>
      </c>
      <c r="D12" s="500">
        <v>95323289.280000001</v>
      </c>
      <c r="E12" s="501"/>
    </row>
    <row r="13" spans="1:5" s="24" customFormat="1" ht="20.25" x14ac:dyDescent="0.3">
      <c r="A13" s="47"/>
      <c r="B13" s="392"/>
      <c r="C13" s="502"/>
      <c r="D13" s="503" t="s">
        <v>227</v>
      </c>
    </row>
    <row r="14" spans="1:5" s="24" customFormat="1" ht="20.25" x14ac:dyDescent="0.3">
      <c r="A14" s="47" t="s">
        <v>11</v>
      </c>
      <c r="B14" s="392">
        <v>1</v>
      </c>
      <c r="C14" s="504" t="s">
        <v>228</v>
      </c>
      <c r="D14" s="505">
        <v>94277989.760000005</v>
      </c>
      <c r="E14" s="501"/>
    </row>
    <row r="15" spans="1:5" s="24" customFormat="1" ht="20.25" x14ac:dyDescent="0.3">
      <c r="A15" s="344"/>
      <c r="B15" s="392">
        <v>2</v>
      </c>
      <c r="C15" s="504" t="s">
        <v>42</v>
      </c>
      <c r="D15" s="505">
        <v>3054273.8000000003</v>
      </c>
      <c r="E15" s="501"/>
    </row>
    <row r="16" spans="1:5" s="24" customFormat="1" ht="20.25" x14ac:dyDescent="0.3">
      <c r="A16" s="344"/>
      <c r="B16" s="392">
        <v>3</v>
      </c>
      <c r="C16" s="504" t="s">
        <v>229</v>
      </c>
      <c r="D16" s="505">
        <v>94567677.850000009</v>
      </c>
      <c r="E16" s="501"/>
    </row>
    <row r="17" spans="1:5" s="24" customFormat="1" ht="20.25" x14ac:dyDescent="0.3">
      <c r="A17" s="506"/>
      <c r="B17" s="392">
        <v>4</v>
      </c>
      <c r="C17" s="504" t="s">
        <v>14</v>
      </c>
      <c r="D17" s="507">
        <v>11764</v>
      </c>
      <c r="E17" s="501"/>
    </row>
    <row r="18" spans="1:5" s="24" customFormat="1" ht="20.25" x14ac:dyDescent="0.3">
      <c r="A18" s="506"/>
      <c r="B18" s="392">
        <v>5</v>
      </c>
      <c r="C18" s="504" t="s">
        <v>15</v>
      </c>
      <c r="D18" s="507">
        <v>10489</v>
      </c>
      <c r="E18" s="501"/>
    </row>
    <row r="19" spans="1:5" s="24" customFormat="1" ht="20.25" x14ac:dyDescent="0.3">
      <c r="A19" s="344"/>
      <c r="B19" s="392"/>
      <c r="C19" s="504"/>
      <c r="D19" s="508"/>
      <c r="E19" s="501"/>
    </row>
    <row r="20" spans="1:5" s="24" customFormat="1" ht="20.25" x14ac:dyDescent="0.3">
      <c r="A20" s="47" t="s">
        <v>18</v>
      </c>
      <c r="B20" s="392">
        <v>1</v>
      </c>
      <c r="C20" s="504" t="s">
        <v>230</v>
      </c>
      <c r="D20" s="509">
        <v>1595329.83</v>
      </c>
      <c r="E20" s="501"/>
    </row>
    <row r="21" spans="1:5" s="24" customFormat="1" ht="20.25" x14ac:dyDescent="0.3">
      <c r="A21" s="344"/>
      <c r="B21" s="392">
        <v>2</v>
      </c>
      <c r="C21" s="504" t="s">
        <v>231</v>
      </c>
      <c r="D21" s="509">
        <v>354243.81</v>
      </c>
      <c r="E21" s="501"/>
    </row>
    <row r="22" spans="1:5" s="24" customFormat="1" ht="20.25" x14ac:dyDescent="0.3">
      <c r="A22" s="344"/>
      <c r="B22" s="392"/>
      <c r="C22" s="499"/>
      <c r="D22" s="510"/>
      <c r="E22" s="501"/>
    </row>
    <row r="23" spans="1:5" s="24" customFormat="1" ht="21" customHeight="1" x14ac:dyDescent="0.3">
      <c r="A23" s="47" t="s">
        <v>29</v>
      </c>
      <c r="B23" s="392">
        <v>1</v>
      </c>
      <c r="C23" s="504" t="s">
        <v>232</v>
      </c>
      <c r="D23" s="509">
        <v>5.8207660913467407E-11</v>
      </c>
      <c r="E23" s="501"/>
    </row>
    <row r="24" spans="1:5" s="24" customFormat="1" ht="21" customHeight="1" x14ac:dyDescent="0.3">
      <c r="A24" s="47"/>
      <c r="B24" s="392">
        <v>2</v>
      </c>
      <c r="C24" s="504" t="s">
        <v>103</v>
      </c>
      <c r="D24" s="509">
        <v>78561.850000000006</v>
      </c>
      <c r="E24" s="501"/>
    </row>
    <row r="25" spans="1:5" s="24" customFormat="1" ht="21" customHeight="1" x14ac:dyDescent="0.3">
      <c r="A25" s="47"/>
      <c r="B25" s="392">
        <v>3</v>
      </c>
      <c r="C25" s="504" t="s">
        <v>233</v>
      </c>
      <c r="D25" s="509">
        <v>74886.326274517982</v>
      </c>
      <c r="E25" s="501"/>
    </row>
    <row r="26" spans="1:5" s="24" customFormat="1" ht="20.25" x14ac:dyDescent="0.3">
      <c r="A26" s="47"/>
      <c r="B26" s="392"/>
      <c r="C26" s="499"/>
      <c r="D26" s="511"/>
      <c r="E26" s="501"/>
    </row>
    <row r="27" spans="1:5" s="24" customFormat="1" ht="20.25" x14ac:dyDescent="0.3">
      <c r="A27" s="47" t="s">
        <v>76</v>
      </c>
      <c r="B27" s="392">
        <v>1</v>
      </c>
      <c r="C27" s="504" t="s">
        <v>234</v>
      </c>
      <c r="D27" s="395">
        <v>4.4100423999999999E-2</v>
      </c>
      <c r="E27" s="501"/>
    </row>
    <row r="28" spans="1:5" s="24" customFormat="1" ht="19.5" customHeight="1" x14ac:dyDescent="0.3">
      <c r="A28" s="512"/>
      <c r="B28" s="392">
        <v>2</v>
      </c>
      <c r="C28" s="504" t="s">
        <v>235</v>
      </c>
      <c r="D28" s="513">
        <v>97</v>
      </c>
      <c r="E28" s="501"/>
    </row>
    <row r="29" spans="1:5" s="24" customFormat="1" ht="20.25" x14ac:dyDescent="0.3">
      <c r="A29" s="47"/>
      <c r="B29" s="392"/>
      <c r="C29" s="514"/>
      <c r="D29" s="515"/>
      <c r="E29" s="501"/>
    </row>
    <row r="30" spans="1:5" s="24" customFormat="1" ht="20.25" x14ac:dyDescent="0.3">
      <c r="A30" s="47" t="s">
        <v>81</v>
      </c>
      <c r="B30" s="392">
        <v>1</v>
      </c>
      <c r="C30" s="504" t="s">
        <v>175</v>
      </c>
      <c r="D30" s="509">
        <v>50023289.280000001</v>
      </c>
      <c r="E30" s="501"/>
    </row>
    <row r="31" spans="1:5" s="24" customFormat="1" ht="20.25" x14ac:dyDescent="0.3">
      <c r="A31" s="47"/>
      <c r="B31" s="392">
        <v>2</v>
      </c>
      <c r="C31" s="504" t="s">
        <v>236</v>
      </c>
      <c r="D31" s="509">
        <v>45300000</v>
      </c>
      <c r="E31" s="501"/>
    </row>
    <row r="32" spans="1:5" s="24" customFormat="1" ht="20.25" x14ac:dyDescent="0.3">
      <c r="A32" s="47"/>
      <c r="B32" s="392">
        <v>3</v>
      </c>
      <c r="C32" s="504" t="s">
        <v>237</v>
      </c>
      <c r="D32" s="509">
        <v>1113169.5099999979</v>
      </c>
      <c r="E32" s="501"/>
    </row>
    <row r="33" spans="1:5" s="24" customFormat="1" ht="20.25" x14ac:dyDescent="0.3">
      <c r="A33" s="47"/>
      <c r="B33" s="392">
        <v>4</v>
      </c>
      <c r="C33" s="504" t="s">
        <v>238</v>
      </c>
      <c r="D33" s="509">
        <v>0</v>
      </c>
      <c r="E33" s="501"/>
    </row>
    <row r="34" spans="1:5" s="24" customFormat="1" ht="20.25" x14ac:dyDescent="0.3">
      <c r="A34" s="47"/>
      <c r="B34" s="392">
        <v>5</v>
      </c>
      <c r="C34" s="504" t="s">
        <v>159</v>
      </c>
      <c r="D34" s="516">
        <v>3.8890455816382334E-2</v>
      </c>
      <c r="E34" s="501"/>
    </row>
    <row r="35" spans="1:5" s="24" customFormat="1" ht="20.25" x14ac:dyDescent="0.3">
      <c r="A35" s="47"/>
      <c r="B35" s="392">
        <v>6</v>
      </c>
      <c r="C35" s="504" t="s">
        <v>169</v>
      </c>
      <c r="D35" s="516">
        <v>1.9511403019437752</v>
      </c>
      <c r="E35" s="501"/>
    </row>
    <row r="36" spans="1:5" s="24" customFormat="1" ht="20.25" x14ac:dyDescent="0.3">
      <c r="A36" s="47"/>
      <c r="B36" s="392">
        <v>7</v>
      </c>
      <c r="C36" s="504" t="s">
        <v>239</v>
      </c>
      <c r="D36" s="395">
        <v>1.0230820815838302</v>
      </c>
      <c r="E36" s="501"/>
    </row>
    <row r="37" spans="1:5" s="24" customFormat="1" ht="20.25" x14ac:dyDescent="0.3">
      <c r="A37" s="47"/>
      <c r="B37" s="517"/>
      <c r="C37" s="499"/>
      <c r="D37" s="518"/>
      <c r="E37" s="501"/>
    </row>
    <row r="38" spans="1:5" s="24" customFormat="1" ht="21" thickBot="1" x14ac:dyDescent="0.35">
      <c r="A38" s="344"/>
      <c r="B38" s="519"/>
      <c r="C38" s="520"/>
      <c r="D38" s="521"/>
    </row>
    <row r="39" spans="1:5" s="24" customFormat="1" ht="23.25" customHeight="1" thickBot="1" x14ac:dyDescent="0.3">
      <c r="A39" s="522"/>
      <c r="B39" s="523"/>
      <c r="C39" s="422"/>
      <c r="D39" s="524"/>
    </row>
    <row r="40" spans="1:5" s="24" customFormat="1" ht="13.5" thickTop="1" x14ac:dyDescent="0.2">
      <c r="A40" s="363"/>
      <c r="B40" s="363"/>
      <c r="C40" s="363"/>
      <c r="D40" s="363"/>
    </row>
    <row r="41" spans="1:5" x14ac:dyDescent="0.2">
      <c r="D41" s="525"/>
    </row>
  </sheetData>
  <mergeCells count="1">
    <mergeCell ref="D4:E4"/>
  </mergeCells>
  <printOptions horizontalCentered="1" verticalCentered="1"/>
  <pageMargins left="0.17" right="0.18" top="0.22" bottom="0.52" header="0" footer="0.26"/>
  <pageSetup scale="80" orientation="portrait" r:id="rId1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O53"/>
  <sheetViews>
    <sheetView zoomScale="75" zoomScaleNormal="75" workbookViewId="0">
      <selection activeCell="G21" sqref="G21"/>
    </sheetView>
  </sheetViews>
  <sheetFormatPr defaultColWidth="22" defaultRowHeight="12.75" x14ac:dyDescent="0.2"/>
  <cols>
    <col min="1" max="1" width="9" style="161" customWidth="1"/>
    <col min="2" max="2" width="5.33203125" style="24" customWidth="1"/>
    <col min="3" max="3" width="62.33203125" style="161" customWidth="1"/>
    <col min="4" max="14" width="22" style="161" customWidth="1"/>
    <col min="15" max="15" width="22" style="606" customWidth="1"/>
    <col min="16" max="16384" width="22" style="161"/>
  </cols>
  <sheetData>
    <row r="1" spans="1:15" s="24" customFormat="1" ht="30" customHeight="1" x14ac:dyDescent="0.2">
      <c r="A1" s="4"/>
      <c r="B1" s="526"/>
      <c r="C1" s="527" t="s">
        <v>249</v>
      </c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8"/>
    </row>
    <row r="2" spans="1:15" s="8" customFormat="1" ht="32.25" customHeight="1" x14ac:dyDescent="0.3">
      <c r="A2" s="9"/>
      <c r="B2" s="18"/>
      <c r="C2" s="529" t="s">
        <v>250</v>
      </c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30"/>
    </row>
    <row r="3" spans="1:15" s="8" customFormat="1" ht="25.5" customHeight="1" x14ac:dyDescent="0.3">
      <c r="A3" s="9"/>
      <c r="B3" s="18"/>
      <c r="C3" s="529" t="s">
        <v>240</v>
      </c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31"/>
    </row>
    <row r="4" spans="1:15" s="8" customFormat="1" ht="32.25" customHeight="1" x14ac:dyDescent="0.3">
      <c r="A4" s="9"/>
      <c r="B4" s="18"/>
      <c r="C4" s="532">
        <v>42886</v>
      </c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1"/>
    </row>
    <row r="5" spans="1:15" s="8" customFormat="1" ht="32.25" customHeight="1" x14ac:dyDescent="0.3">
      <c r="A5" s="9"/>
      <c r="B5" s="18"/>
      <c r="D5" s="533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5"/>
    </row>
    <row r="6" spans="1:15" s="8" customFormat="1" ht="15" hidden="1" customHeight="1" x14ac:dyDescent="0.3">
      <c r="A6" s="9"/>
      <c r="B6" s="18"/>
      <c r="C6" s="536" t="s">
        <v>241</v>
      </c>
      <c r="D6" s="537">
        <v>6</v>
      </c>
      <c r="E6" s="537">
        <v>7</v>
      </c>
      <c r="F6" s="537">
        <v>8</v>
      </c>
      <c r="G6" s="537">
        <v>9</v>
      </c>
      <c r="H6" s="537">
        <v>10</v>
      </c>
      <c r="I6" s="537">
        <v>11</v>
      </c>
      <c r="J6" s="537">
        <v>12</v>
      </c>
      <c r="K6" s="537">
        <v>13</v>
      </c>
      <c r="L6" s="537">
        <v>14</v>
      </c>
      <c r="M6" s="537">
        <v>15</v>
      </c>
      <c r="N6" s="537">
        <v>16</v>
      </c>
      <c r="O6" s="535"/>
    </row>
    <row r="7" spans="1:15" s="24" customFormat="1" ht="15" customHeight="1" thickBot="1" x14ac:dyDescent="0.25">
      <c r="A7" s="237"/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528"/>
    </row>
    <row r="8" spans="1:15" s="24" customFormat="1" ht="17.25" hidden="1" thickTop="1" thickBot="1" x14ac:dyDescent="0.3">
      <c r="A8" s="238"/>
      <c r="B8" s="239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494"/>
      <c r="O8" s="528"/>
    </row>
    <row r="9" spans="1:15" s="24" customFormat="1" ht="21" customHeight="1" thickBot="1" x14ac:dyDescent="0.3">
      <c r="A9" s="433"/>
      <c r="B9" s="538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539"/>
      <c r="O9" s="528"/>
    </row>
    <row r="10" spans="1:15" s="544" customFormat="1" ht="33" customHeight="1" x14ac:dyDescent="0.45">
      <c r="A10" s="540" t="s">
        <v>242</v>
      </c>
      <c r="B10" s="541" t="s">
        <v>262</v>
      </c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2"/>
      <c r="O10" s="543"/>
    </row>
    <row r="11" spans="1:15" s="24" customFormat="1" ht="21" thickBot="1" x14ac:dyDescent="0.3">
      <c r="A11" s="178"/>
      <c r="B11" s="181"/>
      <c r="C11" s="181"/>
      <c r="D11" s="545">
        <v>42576</v>
      </c>
      <c r="E11" s="247"/>
      <c r="F11" s="247"/>
      <c r="G11" s="247"/>
      <c r="H11" s="247"/>
      <c r="I11" s="247"/>
      <c r="J11" s="247"/>
      <c r="K11" s="247"/>
      <c r="L11" s="247"/>
      <c r="M11" s="247"/>
      <c r="N11" s="182"/>
      <c r="O11" s="528"/>
    </row>
    <row r="12" spans="1:15" s="24" customFormat="1" ht="21" hidden="1" thickBot="1" x14ac:dyDescent="0.35">
      <c r="A12" s="440"/>
      <c r="B12" s="378"/>
      <c r="C12" s="546" t="s">
        <v>243</v>
      </c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8" t="s">
        <v>244</v>
      </c>
      <c r="O12" s="528"/>
    </row>
    <row r="13" spans="1:15" s="24" customFormat="1" ht="20.25" x14ac:dyDescent="0.3">
      <c r="A13" s="440"/>
      <c r="B13" s="549"/>
      <c r="C13" s="550" t="s">
        <v>243</v>
      </c>
      <c r="D13" s="551">
        <v>42582</v>
      </c>
      <c r="E13" s="552">
        <v>42613</v>
      </c>
      <c r="F13" s="552">
        <v>42643</v>
      </c>
      <c r="G13" s="552">
        <v>42674</v>
      </c>
      <c r="H13" s="552">
        <v>42704</v>
      </c>
      <c r="I13" s="552">
        <v>42735</v>
      </c>
      <c r="J13" s="552">
        <v>42766</v>
      </c>
      <c r="K13" s="552">
        <v>42794</v>
      </c>
      <c r="L13" s="552">
        <v>42825</v>
      </c>
      <c r="M13" s="552">
        <v>42855</v>
      </c>
      <c r="N13" s="553">
        <v>42886</v>
      </c>
      <c r="O13" s="528"/>
    </row>
    <row r="14" spans="1:15" s="24" customFormat="1" ht="21" thickBot="1" x14ac:dyDescent="0.35">
      <c r="A14" s="440"/>
      <c r="B14" s="554"/>
      <c r="C14" s="555" t="s">
        <v>245</v>
      </c>
      <c r="D14" s="556">
        <v>42607</v>
      </c>
      <c r="E14" s="557">
        <v>42639</v>
      </c>
      <c r="F14" s="557">
        <v>42668</v>
      </c>
      <c r="G14" s="557">
        <v>42699</v>
      </c>
      <c r="H14" s="557">
        <v>42731</v>
      </c>
      <c r="I14" s="557">
        <v>42760</v>
      </c>
      <c r="J14" s="557">
        <v>42793</v>
      </c>
      <c r="K14" s="557">
        <v>42821</v>
      </c>
      <c r="L14" s="557">
        <v>42850</v>
      </c>
      <c r="M14" s="557">
        <v>42880</v>
      </c>
      <c r="N14" s="558">
        <v>42912</v>
      </c>
      <c r="O14" s="528"/>
    </row>
    <row r="15" spans="1:15" s="24" customFormat="1" ht="21" thickTop="1" x14ac:dyDescent="0.3">
      <c r="A15" s="440"/>
      <c r="B15" s="43"/>
      <c r="C15" s="388"/>
      <c r="D15" s="559"/>
      <c r="E15" s="560"/>
      <c r="F15" s="560"/>
      <c r="G15" s="560"/>
      <c r="H15" s="560"/>
      <c r="I15" s="560"/>
      <c r="J15" s="561"/>
      <c r="K15" s="561"/>
      <c r="L15" s="561"/>
      <c r="M15" s="561"/>
      <c r="N15" s="562"/>
      <c r="O15" s="528"/>
    </row>
    <row r="16" spans="1:15" s="24" customFormat="1" ht="20.25" x14ac:dyDescent="0.3">
      <c r="A16" s="440" t="s">
        <v>3</v>
      </c>
      <c r="B16" s="392">
        <v>1</v>
      </c>
      <c r="C16" s="499" t="s">
        <v>246</v>
      </c>
      <c r="D16" s="563">
        <v>110358477.03</v>
      </c>
      <c r="E16" s="563">
        <v>109287771.66</v>
      </c>
      <c r="F16" s="563">
        <v>107376839.31</v>
      </c>
      <c r="G16" s="563">
        <v>106141985.88</v>
      </c>
      <c r="H16" s="563">
        <v>104992114.91</v>
      </c>
      <c r="I16" s="563">
        <v>103059609.88</v>
      </c>
      <c r="J16" s="563">
        <v>101580680.67</v>
      </c>
      <c r="K16" s="563">
        <v>99762224.099999994</v>
      </c>
      <c r="L16" s="563">
        <v>98581337.469999999</v>
      </c>
      <c r="M16" s="563">
        <v>96436458.789999992</v>
      </c>
      <c r="N16" s="564">
        <v>95323289.280000001</v>
      </c>
    </row>
    <row r="17" spans="1:15" s="24" customFormat="1" ht="20.25" x14ac:dyDescent="0.3">
      <c r="A17" s="440"/>
      <c r="B17" s="392"/>
      <c r="C17" s="499"/>
      <c r="D17" s="565" t="s">
        <v>227</v>
      </c>
      <c r="E17" s="561" t="s">
        <v>227</v>
      </c>
      <c r="F17" s="561" t="s">
        <v>227</v>
      </c>
      <c r="G17" s="561" t="s">
        <v>227</v>
      </c>
      <c r="H17" s="561" t="s">
        <v>227</v>
      </c>
      <c r="I17" s="561" t="s">
        <v>227</v>
      </c>
      <c r="J17" s="561" t="s">
        <v>227</v>
      </c>
      <c r="K17" s="561" t="s">
        <v>227</v>
      </c>
      <c r="L17" s="561" t="s">
        <v>227</v>
      </c>
      <c r="M17" s="561" t="s">
        <v>227</v>
      </c>
      <c r="N17" s="562" t="s">
        <v>227</v>
      </c>
      <c r="O17" s="528"/>
    </row>
    <row r="18" spans="1:15" s="24" customFormat="1" ht="20.25" x14ac:dyDescent="0.3">
      <c r="A18" s="440" t="s">
        <v>11</v>
      </c>
      <c r="B18" s="392">
        <v>1</v>
      </c>
      <c r="C18" s="504" t="s">
        <v>247</v>
      </c>
      <c r="D18" s="566">
        <v>110051671.19</v>
      </c>
      <c r="E18" s="567">
        <v>108574014.73999999</v>
      </c>
      <c r="F18" s="567">
        <v>107348276.67</v>
      </c>
      <c r="G18" s="567">
        <v>105689242.56999999</v>
      </c>
      <c r="H18" s="567">
        <v>104181421.11</v>
      </c>
      <c r="I18" s="567">
        <v>102618648.73999999</v>
      </c>
      <c r="J18" s="567">
        <v>100881565.04000001</v>
      </c>
      <c r="K18" s="567">
        <v>99330544.510000005</v>
      </c>
      <c r="L18" s="567">
        <v>97528985.069999993</v>
      </c>
      <c r="M18" s="567">
        <v>95941124.909999996</v>
      </c>
      <c r="N18" s="564">
        <v>94277989.760000005</v>
      </c>
      <c r="O18" s="568"/>
    </row>
    <row r="19" spans="1:15" s="24" customFormat="1" ht="20.25" x14ac:dyDescent="0.3">
      <c r="A19" s="569"/>
      <c r="B19" s="392">
        <v>2</v>
      </c>
      <c r="C19" s="504" t="s">
        <v>42</v>
      </c>
      <c r="D19" s="570">
        <v>2556526.9299999997</v>
      </c>
      <c r="E19" s="570">
        <v>2914123</v>
      </c>
      <c r="F19" s="570">
        <v>2314248.2599999998</v>
      </c>
      <c r="G19" s="570">
        <v>2598886.8200000003</v>
      </c>
      <c r="H19" s="570">
        <v>2932542.81</v>
      </c>
      <c r="I19" s="570">
        <v>2499074.87</v>
      </c>
      <c r="J19" s="570">
        <v>2804931.6100000003</v>
      </c>
      <c r="K19" s="570">
        <v>2574383.38</v>
      </c>
      <c r="L19" s="570">
        <v>3201571.66</v>
      </c>
      <c r="M19" s="570">
        <v>2526147.33</v>
      </c>
      <c r="N19" s="571">
        <v>3054273.8000000003</v>
      </c>
      <c r="O19" s="568"/>
    </row>
    <row r="20" spans="1:15" s="24" customFormat="1" ht="20.25" x14ac:dyDescent="0.3">
      <c r="A20" s="569"/>
      <c r="B20" s="392">
        <v>3</v>
      </c>
      <c r="C20" s="504" t="s">
        <v>229</v>
      </c>
      <c r="D20" s="566">
        <v>110411783.27</v>
      </c>
      <c r="E20" s="567">
        <v>108919195.47</v>
      </c>
      <c r="F20" s="567">
        <v>107678270.40000001</v>
      </c>
      <c r="G20" s="567">
        <v>106023193.19999999</v>
      </c>
      <c r="H20" s="567">
        <v>104509068.05</v>
      </c>
      <c r="I20" s="567">
        <v>102952410.92</v>
      </c>
      <c r="J20" s="567">
        <v>101194894.11</v>
      </c>
      <c r="K20" s="567">
        <v>99615552.020000011</v>
      </c>
      <c r="L20" s="567">
        <v>97821954.569999993</v>
      </c>
      <c r="M20" s="567">
        <v>96236202</v>
      </c>
      <c r="N20" s="571">
        <v>94567677.850000009</v>
      </c>
      <c r="O20" s="568"/>
    </row>
    <row r="21" spans="1:15" s="466" customFormat="1" ht="20.25" x14ac:dyDescent="0.3">
      <c r="A21" s="572"/>
      <c r="B21" s="392">
        <v>4</v>
      </c>
      <c r="C21" s="573" t="s">
        <v>14</v>
      </c>
      <c r="D21" s="574">
        <v>12793</v>
      </c>
      <c r="E21" s="575">
        <v>12689</v>
      </c>
      <c r="F21" s="575">
        <v>12607</v>
      </c>
      <c r="G21" s="575">
        <v>12516</v>
      </c>
      <c r="H21" s="575">
        <v>12426</v>
      </c>
      <c r="I21" s="575">
        <v>12318</v>
      </c>
      <c r="J21" s="575">
        <v>12223</v>
      </c>
      <c r="K21" s="575">
        <v>12135</v>
      </c>
      <c r="L21" s="575">
        <v>12012</v>
      </c>
      <c r="M21" s="575">
        <v>11910</v>
      </c>
      <c r="N21" s="576">
        <v>11764</v>
      </c>
      <c r="O21" s="577"/>
    </row>
    <row r="22" spans="1:15" s="466" customFormat="1" ht="20.25" x14ac:dyDescent="0.3">
      <c r="A22" s="572"/>
      <c r="B22" s="392">
        <v>5</v>
      </c>
      <c r="C22" s="573" t="s">
        <v>15</v>
      </c>
      <c r="D22" s="574">
        <v>11348</v>
      </c>
      <c r="E22" s="575">
        <v>11256</v>
      </c>
      <c r="F22" s="575">
        <v>11191</v>
      </c>
      <c r="G22" s="575">
        <v>11120</v>
      </c>
      <c r="H22" s="575">
        <v>11044</v>
      </c>
      <c r="I22" s="575">
        <v>10951</v>
      </c>
      <c r="J22" s="575">
        <v>10871</v>
      </c>
      <c r="K22" s="575">
        <v>10797</v>
      </c>
      <c r="L22" s="575">
        <v>10695</v>
      </c>
      <c r="M22" s="575">
        <v>10610</v>
      </c>
      <c r="N22" s="576">
        <v>10489</v>
      </c>
      <c r="O22" s="577"/>
    </row>
    <row r="23" spans="1:15" s="24" customFormat="1" ht="20.25" x14ac:dyDescent="0.3">
      <c r="A23" s="569"/>
      <c r="B23" s="392"/>
      <c r="C23" s="499"/>
      <c r="D23" s="578"/>
      <c r="E23" s="579"/>
      <c r="F23" s="579"/>
      <c r="G23" s="579"/>
      <c r="H23" s="579"/>
      <c r="I23" s="579"/>
      <c r="J23" s="579"/>
      <c r="K23" s="579"/>
      <c r="L23" s="579"/>
      <c r="M23" s="579"/>
      <c r="N23" s="580"/>
      <c r="O23" s="568"/>
    </row>
    <row r="24" spans="1:15" s="24" customFormat="1" ht="20.25" x14ac:dyDescent="0.3">
      <c r="A24" s="440" t="s">
        <v>18</v>
      </c>
      <c r="B24" s="392">
        <v>1</v>
      </c>
      <c r="C24" s="504" t="s">
        <v>230</v>
      </c>
      <c r="D24" s="567">
        <v>1552830.58</v>
      </c>
      <c r="E24" s="567">
        <v>1426441.42</v>
      </c>
      <c r="F24" s="567">
        <v>1234194.47</v>
      </c>
      <c r="G24" s="567">
        <v>1548953.41</v>
      </c>
      <c r="H24" s="567">
        <v>1399956.26</v>
      </c>
      <c r="I24" s="567">
        <v>1439035.93</v>
      </c>
      <c r="J24" s="567">
        <v>1656171.16</v>
      </c>
      <c r="K24" s="567">
        <v>1440174.39</v>
      </c>
      <c r="L24" s="567">
        <v>1714559.3</v>
      </c>
      <c r="M24" s="567">
        <v>1506248.83</v>
      </c>
      <c r="N24" s="571">
        <v>1595329.83</v>
      </c>
      <c r="O24" s="568"/>
    </row>
    <row r="25" spans="1:15" s="24" customFormat="1" ht="20.25" x14ac:dyDescent="0.3">
      <c r="A25" s="569"/>
      <c r="B25" s="392">
        <v>2</v>
      </c>
      <c r="C25" s="504" t="s">
        <v>231</v>
      </c>
      <c r="D25" s="567">
        <v>370894.03</v>
      </c>
      <c r="E25" s="567">
        <v>377446.35</v>
      </c>
      <c r="F25" s="567">
        <v>364744.49</v>
      </c>
      <c r="G25" s="567">
        <v>364155.61</v>
      </c>
      <c r="H25" s="567">
        <v>364672.29</v>
      </c>
      <c r="I25" s="567">
        <v>363376.36</v>
      </c>
      <c r="J25" s="567">
        <v>375087.89</v>
      </c>
      <c r="K25" s="567">
        <v>351710.36</v>
      </c>
      <c r="L25" s="567">
        <v>347572.82</v>
      </c>
      <c r="M25" s="567">
        <v>345296.7</v>
      </c>
      <c r="N25" s="571">
        <v>354243.81</v>
      </c>
      <c r="O25" s="568"/>
    </row>
    <row r="26" spans="1:15" s="24" customFormat="1" ht="20.25" x14ac:dyDescent="0.3">
      <c r="A26" s="569"/>
      <c r="B26" s="392"/>
      <c r="C26" s="499"/>
      <c r="D26" s="581"/>
      <c r="E26" s="582"/>
      <c r="F26" s="582"/>
      <c r="G26" s="582"/>
      <c r="H26" s="582"/>
      <c r="I26" s="582"/>
      <c r="J26" s="582"/>
      <c r="K26" s="582"/>
      <c r="L26" s="582"/>
      <c r="M26" s="582"/>
      <c r="N26" s="583"/>
      <c r="O26" s="568"/>
    </row>
    <row r="27" spans="1:15" s="24" customFormat="1" ht="20.25" x14ac:dyDescent="0.3">
      <c r="A27" s="440" t="s">
        <v>29</v>
      </c>
      <c r="B27" s="392">
        <v>1</v>
      </c>
      <c r="C27" s="504" t="s">
        <v>232</v>
      </c>
      <c r="D27" s="570">
        <v>0</v>
      </c>
      <c r="E27" s="570">
        <v>0</v>
      </c>
      <c r="F27" s="570">
        <v>0</v>
      </c>
      <c r="G27" s="570">
        <v>0</v>
      </c>
      <c r="H27" s="570">
        <v>0</v>
      </c>
      <c r="I27" s="570">
        <v>0</v>
      </c>
      <c r="J27" s="570">
        <v>0</v>
      </c>
      <c r="K27" s="570">
        <v>0</v>
      </c>
      <c r="L27" s="570">
        <v>0</v>
      </c>
      <c r="M27" s="570">
        <v>0</v>
      </c>
      <c r="N27" s="571">
        <v>5.8207660913467407E-11</v>
      </c>
      <c r="O27" s="568"/>
    </row>
    <row r="28" spans="1:15" s="24" customFormat="1" ht="20.25" x14ac:dyDescent="0.3">
      <c r="A28" s="440"/>
      <c r="B28" s="392">
        <v>2</v>
      </c>
      <c r="C28" s="504" t="s">
        <v>103</v>
      </c>
      <c r="D28" s="584">
        <v>91706.06</v>
      </c>
      <c r="E28" s="570">
        <v>90474.73</v>
      </c>
      <c r="F28" s="570">
        <v>89453.32</v>
      </c>
      <c r="G28" s="570">
        <v>88070.85</v>
      </c>
      <c r="H28" s="567">
        <v>86814.38</v>
      </c>
      <c r="I28" s="570">
        <v>85512.12</v>
      </c>
      <c r="J28" s="570">
        <v>84064.61</v>
      </c>
      <c r="K28" s="570">
        <v>82772.14</v>
      </c>
      <c r="L28" s="570">
        <v>81270.899999999994</v>
      </c>
      <c r="M28" s="570">
        <v>79947.740000000005</v>
      </c>
      <c r="N28" s="571">
        <v>78561.850000000006</v>
      </c>
      <c r="O28" s="568"/>
    </row>
    <row r="29" spans="1:15" s="24" customFormat="1" ht="20.25" x14ac:dyDescent="0.3">
      <c r="A29" s="440"/>
      <c r="B29" s="392">
        <v>3</v>
      </c>
      <c r="C29" s="504" t="s">
        <v>248</v>
      </c>
      <c r="D29" s="584">
        <v>217652.31</v>
      </c>
      <c r="E29" s="570">
        <v>117566.15</v>
      </c>
      <c r="F29" s="570">
        <v>225772.07</v>
      </c>
      <c r="G29" s="570">
        <v>94064.54</v>
      </c>
      <c r="H29" s="570">
        <v>89917.33</v>
      </c>
      <c r="I29" s="570">
        <v>56551.21</v>
      </c>
      <c r="J29" s="570">
        <v>20426.086274517998</v>
      </c>
      <c r="K29" s="570">
        <v>77717.166274517993</v>
      </c>
      <c r="L29" s="570">
        <v>182844.42627451799</v>
      </c>
      <c r="M29" s="570">
        <v>162131.906274518</v>
      </c>
      <c r="N29" s="571">
        <v>74886.326274517982</v>
      </c>
      <c r="O29" s="568"/>
    </row>
    <row r="30" spans="1:15" s="24" customFormat="1" ht="20.25" x14ac:dyDescent="0.3">
      <c r="A30" s="440"/>
      <c r="B30" s="392"/>
      <c r="C30" s="499"/>
      <c r="D30" s="581"/>
      <c r="E30" s="582"/>
      <c r="F30" s="582"/>
      <c r="G30" s="582"/>
      <c r="H30" s="582"/>
      <c r="I30" s="582"/>
      <c r="J30" s="582"/>
      <c r="K30" s="582"/>
      <c r="L30" s="582"/>
      <c r="M30" s="582"/>
      <c r="N30" s="583"/>
      <c r="O30" s="568"/>
    </row>
    <row r="31" spans="1:15" s="24" customFormat="1" ht="20.25" x14ac:dyDescent="0.3">
      <c r="A31" s="440" t="s">
        <v>76</v>
      </c>
      <c r="B31" s="392">
        <v>1</v>
      </c>
      <c r="C31" s="504" t="s">
        <v>234</v>
      </c>
      <c r="D31" s="585">
        <v>4.0318326500000001E-2</v>
      </c>
      <c r="E31" s="585">
        <v>4.0319390000000004E-2</v>
      </c>
      <c r="F31" s="585">
        <v>4.0325812900000008E-2</v>
      </c>
      <c r="G31" s="585">
        <v>4.1861506600000001E-2</v>
      </c>
      <c r="H31" s="585">
        <v>4.1856794099999997E-2</v>
      </c>
      <c r="I31" s="585">
        <v>4.1850928100000004E-2</v>
      </c>
      <c r="J31" s="585">
        <v>4.2798088999999997E-2</v>
      </c>
      <c r="K31" s="585">
        <v>4.2812526400000002E-2</v>
      </c>
      <c r="L31" s="585">
        <v>4.2805641499999998E-2</v>
      </c>
      <c r="M31" s="585">
        <v>4.4107099699999999E-2</v>
      </c>
      <c r="N31" s="586">
        <v>4.4100423999999999E-2</v>
      </c>
      <c r="O31" s="568"/>
    </row>
    <row r="32" spans="1:15" s="590" customFormat="1" ht="20.25" x14ac:dyDescent="0.3">
      <c r="A32" s="587"/>
      <c r="B32" s="392">
        <v>2</v>
      </c>
      <c r="C32" s="504" t="s">
        <v>235</v>
      </c>
      <c r="D32" s="579">
        <v>106.209942</v>
      </c>
      <c r="E32" s="579">
        <v>105.27155399999999</v>
      </c>
      <c r="F32" s="579">
        <v>104.36522600000001</v>
      </c>
      <c r="G32" s="579">
        <v>103.41383399999999</v>
      </c>
      <c r="H32" s="579">
        <v>102.435952</v>
      </c>
      <c r="I32" s="579">
        <v>101.51159800000001</v>
      </c>
      <c r="J32" s="579">
        <v>100.559164</v>
      </c>
      <c r="K32" s="579">
        <v>99.611176</v>
      </c>
      <c r="L32" s="579">
        <v>98.654629</v>
      </c>
      <c r="M32" s="579">
        <v>97.723443000000003</v>
      </c>
      <c r="N32" s="588">
        <v>97</v>
      </c>
      <c r="O32" s="589"/>
    </row>
    <row r="33" spans="1:15" s="24" customFormat="1" ht="20.25" x14ac:dyDescent="0.3">
      <c r="A33" s="440"/>
      <c r="B33" s="392"/>
      <c r="C33" s="504"/>
      <c r="D33" s="591"/>
      <c r="E33" s="592"/>
      <c r="F33" s="592"/>
      <c r="G33" s="592"/>
      <c r="H33" s="592"/>
      <c r="I33" s="592"/>
      <c r="J33" s="592"/>
      <c r="K33" s="592"/>
      <c r="L33" s="592"/>
      <c r="M33" s="592"/>
      <c r="N33" s="593"/>
      <c r="O33" s="568"/>
    </row>
    <row r="34" spans="1:15" s="24" customFormat="1" ht="20.25" x14ac:dyDescent="0.3">
      <c r="A34" s="440" t="s">
        <v>81</v>
      </c>
      <c r="B34" s="392">
        <v>1</v>
      </c>
      <c r="C34" s="504" t="s">
        <v>175</v>
      </c>
      <c r="D34" s="570">
        <v>65058477.030000001</v>
      </c>
      <c r="E34" s="570">
        <v>63987771.659999996</v>
      </c>
      <c r="F34" s="570">
        <v>62076839.310000002</v>
      </c>
      <c r="G34" s="570">
        <v>60841985.879999995</v>
      </c>
      <c r="H34" s="570">
        <v>59692114.909999996</v>
      </c>
      <c r="I34" s="570">
        <v>57759609.879999995</v>
      </c>
      <c r="J34" s="570">
        <v>56280680.670000002</v>
      </c>
      <c r="K34" s="570">
        <v>54462224.099999994</v>
      </c>
      <c r="L34" s="570">
        <v>53281337.469999999</v>
      </c>
      <c r="M34" s="570">
        <v>51136458.789999992</v>
      </c>
      <c r="N34" s="571">
        <v>50023289.280000001</v>
      </c>
      <c r="O34" s="568"/>
    </row>
    <row r="35" spans="1:15" s="24" customFormat="1" ht="20.25" x14ac:dyDescent="0.3">
      <c r="A35" s="440"/>
      <c r="B35" s="392">
        <v>2</v>
      </c>
      <c r="C35" s="504" t="s">
        <v>236</v>
      </c>
      <c r="D35" s="570">
        <v>45300000</v>
      </c>
      <c r="E35" s="570">
        <v>45300000</v>
      </c>
      <c r="F35" s="570">
        <v>45300000</v>
      </c>
      <c r="G35" s="570">
        <v>45300000</v>
      </c>
      <c r="H35" s="570">
        <v>45300000</v>
      </c>
      <c r="I35" s="570">
        <v>45300000</v>
      </c>
      <c r="J35" s="570">
        <v>45300000</v>
      </c>
      <c r="K35" s="570">
        <v>45300000</v>
      </c>
      <c r="L35" s="570">
        <v>45300000</v>
      </c>
      <c r="M35" s="570">
        <v>45300000</v>
      </c>
      <c r="N35" s="571">
        <v>45300000</v>
      </c>
      <c r="O35" s="568"/>
    </row>
    <row r="36" spans="1:15" s="24" customFormat="1" ht="20.25" x14ac:dyDescent="0.3">
      <c r="A36" s="440"/>
      <c r="B36" s="392">
        <v>3</v>
      </c>
      <c r="C36" s="504" t="s">
        <v>237</v>
      </c>
      <c r="D36" s="570">
        <v>1752064.159999996</v>
      </c>
      <c r="E36" s="570">
        <v>1070705.370000001</v>
      </c>
      <c r="F36" s="570">
        <v>1910932.350000001</v>
      </c>
      <c r="G36" s="570">
        <v>1234853.43</v>
      </c>
      <c r="H36" s="570">
        <v>1149870.9699999988</v>
      </c>
      <c r="I36" s="570">
        <v>1932505.0300000012</v>
      </c>
      <c r="J36" s="570">
        <v>1478929.2099999969</v>
      </c>
      <c r="K36" s="570">
        <v>1818456.5699999998</v>
      </c>
      <c r="L36" s="570">
        <v>1180886.6300000031</v>
      </c>
      <c r="M36" s="570">
        <v>2144878.6799999997</v>
      </c>
      <c r="N36" s="571">
        <v>1113169.5099999979</v>
      </c>
      <c r="O36" s="568"/>
    </row>
    <row r="37" spans="1:15" s="24" customFormat="1" ht="20.25" x14ac:dyDescent="0.3">
      <c r="A37" s="440"/>
      <c r="B37" s="392">
        <v>4</v>
      </c>
      <c r="C37" s="504" t="s">
        <v>238</v>
      </c>
      <c r="D37" s="570">
        <v>0</v>
      </c>
      <c r="E37" s="570">
        <v>0</v>
      </c>
      <c r="F37" s="570">
        <v>0</v>
      </c>
      <c r="G37" s="570">
        <v>0</v>
      </c>
      <c r="H37" s="570">
        <v>0</v>
      </c>
      <c r="I37" s="570">
        <v>0</v>
      </c>
      <c r="J37" s="570">
        <v>0</v>
      </c>
      <c r="K37" s="570">
        <v>0</v>
      </c>
      <c r="L37" s="570">
        <v>0</v>
      </c>
      <c r="M37" s="570">
        <v>0</v>
      </c>
      <c r="N37" s="571">
        <v>0</v>
      </c>
      <c r="O37" s="568"/>
    </row>
    <row r="38" spans="1:15" s="24" customFormat="1" ht="20.25" x14ac:dyDescent="0.3">
      <c r="A38" s="594"/>
      <c r="B38" s="392">
        <v>5</v>
      </c>
      <c r="C38" s="504" t="s">
        <v>159</v>
      </c>
      <c r="D38" s="595">
        <v>3.5706591099999997E-2</v>
      </c>
      <c r="E38" s="585">
        <v>3.6349137900000002E-2</v>
      </c>
      <c r="F38" s="585">
        <v>3.6570013700000001E-2</v>
      </c>
      <c r="G38" s="585">
        <v>3.79360236E-2</v>
      </c>
      <c r="H38" s="585">
        <v>3.78393936E-2</v>
      </c>
      <c r="I38" s="585">
        <v>3.8018864300000003E-2</v>
      </c>
      <c r="J38" s="585">
        <v>3.8845261999999998E-2</v>
      </c>
      <c r="K38" s="585">
        <v>3.8824589399999998E-2</v>
      </c>
      <c r="L38" s="585">
        <v>3.82839341E-2</v>
      </c>
      <c r="M38" s="585">
        <v>3.9787887100000002E-2</v>
      </c>
      <c r="N38" s="586">
        <v>3.8890455816382334E-2</v>
      </c>
      <c r="O38" s="568"/>
    </row>
    <row r="39" spans="1:15" s="24" customFormat="1" ht="20.25" x14ac:dyDescent="0.3">
      <c r="A39" s="594"/>
      <c r="B39" s="392">
        <v>6</v>
      </c>
      <c r="C39" s="504" t="s">
        <v>169</v>
      </c>
      <c r="D39" s="595">
        <v>1.7361176542000001</v>
      </c>
      <c r="E39" s="585">
        <v>1.7474380745</v>
      </c>
      <c r="F39" s="585">
        <v>1.7716712476000001</v>
      </c>
      <c r="G39" s="585">
        <v>1.7850162843999999</v>
      </c>
      <c r="H39" s="585">
        <v>1.7996513774</v>
      </c>
      <c r="I39" s="585">
        <v>1.8254631148</v>
      </c>
      <c r="J39" s="585">
        <v>1.8461760049</v>
      </c>
      <c r="K39" s="585">
        <v>1.8747604303000001</v>
      </c>
      <c r="L39" s="585">
        <v>1.8957832080999999</v>
      </c>
      <c r="M39" s="585">
        <v>1.9310349009000001</v>
      </c>
      <c r="N39" s="586">
        <v>1.9511403019437752</v>
      </c>
      <c r="O39" s="596"/>
    </row>
    <row r="40" spans="1:15" s="24" customFormat="1" ht="20.25" x14ac:dyDescent="0.3">
      <c r="A40" s="594"/>
      <c r="B40" s="392">
        <v>7</v>
      </c>
      <c r="C40" s="504" t="s">
        <v>176</v>
      </c>
      <c r="D40" s="595">
        <v>1.0234048726</v>
      </c>
      <c r="E40" s="585">
        <v>1.0229785489000001</v>
      </c>
      <c r="F40" s="585">
        <v>1.0240472655999999</v>
      </c>
      <c r="G40" s="585">
        <v>1.0229261665</v>
      </c>
      <c r="H40" s="585">
        <v>1.0228445078999999</v>
      </c>
      <c r="I40" s="585">
        <v>1.0226343433</v>
      </c>
      <c r="J40" s="585">
        <v>1.0223303694999999</v>
      </c>
      <c r="K40" s="585">
        <v>1.0229167529000001</v>
      </c>
      <c r="L40" s="585">
        <v>1.0239570904999999</v>
      </c>
      <c r="M40" s="585">
        <v>1.0235899868</v>
      </c>
      <c r="N40" s="586">
        <v>1.0230820815838302</v>
      </c>
      <c r="O40" s="596"/>
    </row>
    <row r="41" spans="1:15" s="24" customFormat="1" ht="21" thickBot="1" x14ac:dyDescent="0.35">
      <c r="A41" s="597"/>
      <c r="B41" s="519"/>
      <c r="C41" s="520"/>
      <c r="D41" s="598"/>
      <c r="E41" s="599"/>
      <c r="F41" s="599"/>
      <c r="G41" s="599"/>
      <c r="H41" s="599"/>
      <c r="I41" s="599"/>
      <c r="J41" s="599"/>
      <c r="K41" s="599"/>
      <c r="L41" s="599"/>
      <c r="M41" s="599"/>
      <c r="N41" s="600"/>
      <c r="O41" s="596"/>
    </row>
    <row r="42" spans="1:15" s="24" customFormat="1" ht="21" thickBot="1" x14ac:dyDescent="0.35">
      <c r="A42" s="597"/>
      <c r="B42" s="601"/>
      <c r="C42" s="602"/>
      <c r="D42" s="603"/>
      <c r="E42" s="603"/>
      <c r="F42" s="603"/>
      <c r="G42" s="603"/>
      <c r="H42" s="603"/>
      <c r="I42" s="603"/>
      <c r="J42" s="603"/>
      <c r="K42" s="603"/>
      <c r="L42" s="603"/>
      <c r="M42" s="603"/>
      <c r="N42" s="604"/>
      <c r="O42" s="596"/>
    </row>
    <row r="43" spans="1:15" ht="15" x14ac:dyDescent="0.2">
      <c r="O43" s="596"/>
    </row>
    <row r="44" spans="1:15" x14ac:dyDescent="0.2">
      <c r="O44" s="161"/>
    </row>
    <row r="45" spans="1:15" customFormat="1" ht="11.25" x14ac:dyDescent="0.2"/>
    <row r="46" spans="1:15" x14ac:dyDescent="0.2">
      <c r="D46" s="605"/>
      <c r="G46" s="24"/>
    </row>
    <row r="47" spans="1:15" x14ac:dyDescent="0.2">
      <c r="D47" s="605"/>
      <c r="E47" s="605"/>
      <c r="F47" s="605"/>
      <c r="G47" s="605"/>
      <c r="H47" s="605"/>
    </row>
    <row r="48" spans="1:15" x14ac:dyDescent="0.2">
      <c r="D48" s="605"/>
      <c r="G48" s="607"/>
    </row>
    <row r="49" spans="4:7" x14ac:dyDescent="0.2">
      <c r="D49" s="605"/>
      <c r="G49" s="24"/>
    </row>
    <row r="50" spans="4:7" x14ac:dyDescent="0.2">
      <c r="G50" s="24"/>
    </row>
    <row r="51" spans="4:7" x14ac:dyDescent="0.2">
      <c r="G51" s="24"/>
    </row>
    <row r="52" spans="4:7" x14ac:dyDescent="0.2">
      <c r="G52" s="24"/>
    </row>
    <row r="53" spans="4:7" x14ac:dyDescent="0.2">
      <c r="G53" s="24"/>
    </row>
  </sheetData>
  <mergeCells count="5">
    <mergeCell ref="C1:N1"/>
    <mergeCell ref="C2:N2"/>
    <mergeCell ref="C3:N3"/>
    <mergeCell ref="C4:N4"/>
    <mergeCell ref="B10:N10"/>
  </mergeCells>
  <conditionalFormatting sqref="D24:N25">
    <cfRule type="cellIs" dxfId="0" priority="1" stopIfTrue="1" operator="equal">
      <formula>0</formula>
    </cfRule>
  </conditionalFormatting>
  <printOptions horizontalCentered="1" verticalCentered="1"/>
  <pageMargins left="0.2" right="0.2" top="0.31" bottom="0.38" header="0.33" footer="0.22"/>
  <pageSetup scale="53" orientation="landscape" r:id="rId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  <vt:lpstr>'I-Asset Liability Summary'!Print_Titles</vt:lpstr>
      <vt:lpstr>'III-Collection Account'!Print_Titles</vt:lpstr>
      <vt:lpstr>'II-Transactions'!Print_Titles</vt:lpstr>
      <vt:lpstr>'IV-Waterfall Calc'!Print_Titles</vt:lpstr>
      <vt:lpstr>'IX-Series Trend Analysis'!Print_Titles</vt:lpstr>
      <vt:lpstr>'VIII-Portfolio-Summary'!Print_Titles</vt:lpstr>
      <vt:lpstr>'VII-Portfolio Status'!Print_Titles</vt:lpstr>
      <vt:lpstr>'VI-Portfolio-Characteristics'!Print_Titles</vt:lpstr>
      <vt:lpstr>'V-Net Loan Rate &amp; Asset%'!Print_Titles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Muhs</dc:creator>
  <cp:lastModifiedBy>John Muhs</cp:lastModifiedBy>
  <dcterms:created xsi:type="dcterms:W3CDTF">2017-06-20T19:51:23Z</dcterms:created>
  <dcterms:modified xsi:type="dcterms:W3CDTF">2017-06-20T19:52:40Z</dcterms:modified>
</cp:coreProperties>
</file>